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<sst xmlns="http://schemas.openxmlformats.org/spreadsheetml/2006/main" count="72" uniqueCount="13">
  <si>
    <r>
      <t>constante A (</t>
    </r>
    <r>
      <rPr>
        <b/>
        <sz val="12"/>
        <color indexed="12"/>
        <rFont val="Arial"/>
        <family val="2"/>
      </rPr>
      <t>braço direito</t>
    </r>
    <r>
      <rPr>
        <b/>
        <sz val="12"/>
        <color indexed="8"/>
        <rFont val="Arial"/>
        <family val="2"/>
      </rPr>
      <t>)</t>
    </r>
  </si>
  <si>
    <t>%G</t>
  </si>
  <si>
    <r>
      <t>Massa Corporal Total (</t>
    </r>
    <r>
      <rPr>
        <b/>
        <sz val="12"/>
        <color indexed="12"/>
        <rFont val="Arial"/>
        <family val="2"/>
      </rPr>
      <t>MCT</t>
    </r>
    <r>
      <rPr>
        <b/>
        <sz val="12"/>
        <color indexed="8"/>
        <rFont val="Arial"/>
        <family val="2"/>
      </rPr>
      <t>)</t>
    </r>
  </si>
  <si>
    <t>MG kg</t>
  </si>
  <si>
    <t>MCM kg</t>
  </si>
  <si>
    <t>PIE kg</t>
  </si>
  <si>
    <t>PGE kg</t>
  </si>
  <si>
    <r>
      <t>constante B (</t>
    </r>
    <r>
      <rPr>
        <b/>
        <sz val="12"/>
        <color indexed="12"/>
        <rFont val="Arial"/>
        <family val="2"/>
      </rPr>
      <t>abdômen</t>
    </r>
    <r>
      <rPr>
        <b/>
        <sz val="12"/>
        <color indexed="8"/>
        <rFont val="Arial"/>
        <family val="2"/>
      </rPr>
      <t>)</t>
    </r>
  </si>
  <si>
    <r>
      <t>constante C (</t>
    </r>
    <r>
      <rPr>
        <b/>
        <sz val="12"/>
        <color indexed="12"/>
        <rFont val="Arial"/>
        <family val="2"/>
      </rPr>
      <t>antebraço direito</t>
    </r>
    <r>
      <rPr>
        <b/>
        <sz val="12"/>
        <color indexed="8"/>
        <rFont val="Arial"/>
        <family val="2"/>
      </rPr>
      <t>)</t>
    </r>
  </si>
  <si>
    <r>
      <t>constante A (</t>
    </r>
    <r>
      <rPr>
        <b/>
        <sz val="12"/>
        <color indexed="12"/>
        <rFont val="Arial"/>
        <family val="2"/>
      </rPr>
      <t>abdômen</t>
    </r>
    <r>
      <rPr>
        <b/>
        <sz val="12"/>
        <color indexed="8"/>
        <rFont val="Arial"/>
        <family val="2"/>
      </rPr>
      <t>)</t>
    </r>
  </si>
  <si>
    <r>
      <t>constante B (</t>
    </r>
    <r>
      <rPr>
        <b/>
        <sz val="12"/>
        <color indexed="12"/>
        <rFont val="Arial"/>
        <family val="2"/>
      </rPr>
      <t>coxa direita</t>
    </r>
    <r>
      <rPr>
        <b/>
        <sz val="12"/>
        <color indexed="8"/>
        <rFont val="Arial"/>
        <family val="2"/>
      </rPr>
      <t>)</t>
    </r>
  </si>
  <si>
    <r>
      <t>constante C (</t>
    </r>
    <r>
      <rPr>
        <b/>
        <sz val="12"/>
        <color indexed="12"/>
        <rFont val="Arial"/>
        <family val="2"/>
      </rPr>
      <t>panturrilha direita</t>
    </r>
    <r>
      <rPr>
        <b/>
        <sz val="12"/>
        <color indexed="8"/>
        <rFont val="Arial"/>
        <family val="2"/>
      </rPr>
      <t>)</t>
    </r>
  </si>
  <si>
    <r>
      <t>constante A (</t>
    </r>
    <r>
      <rPr>
        <b/>
        <sz val="12"/>
        <color indexed="12"/>
        <rFont val="Arial"/>
        <family val="2"/>
      </rPr>
      <t>glúteo</t>
    </r>
    <r>
      <rPr>
        <b/>
        <sz val="12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</si>
</sst>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2"/>
      <name val="Arial"/>
      <family val="2"/>
    </font>
    <font>
      <b/>
      <sz val="12"/>
      <color indexed="13"/>
      <name val="Arial"/>
      <family val="2"/>
    </font>
    <font>
      <sz val="11"/>
      <color indexed="13"/>
      <name val="Calibri"/>
      <family val="2"/>
    </font>
    <font>
      <b/>
      <sz val="14"/>
      <color indexed="12"/>
      <name val="Arial"/>
      <family val="2"/>
    </font>
    <font>
      <sz val="11"/>
      <color indexed="22"/>
      <name val="Calibri"/>
      <family val="2"/>
    </font>
    <font>
      <b/>
      <sz val="12"/>
      <color indexed="10"/>
      <name val="Arial"/>
      <family val="0"/>
    </font>
    <font>
      <b/>
      <sz val="12"/>
      <color indexed="17"/>
      <name val="Arial"/>
      <family val="0"/>
    </font>
    <font>
      <b/>
      <sz val="12"/>
      <color indexed="60"/>
      <name val="Arial"/>
      <family val="0"/>
    </font>
    <font>
      <b/>
      <sz val="11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8"/>
      <name val="Arial"/>
      <family val="0"/>
    </font>
    <font>
      <b/>
      <sz val="12"/>
      <color indexed="40"/>
      <name val="Arial"/>
      <family val="0"/>
    </font>
    <font>
      <b/>
      <sz val="12"/>
      <color indexed="14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rgb="FFFFFF00"/>
      <name val="Arial"/>
      <family val="2"/>
    </font>
    <font>
      <sz val="11"/>
      <color rgb="FFFFFF00"/>
      <name val="Calibri"/>
      <family val="2"/>
    </font>
    <font>
      <b/>
      <sz val="14"/>
      <color rgb="FF0000FF"/>
      <name val="Arial"/>
      <family val="2"/>
    </font>
    <font>
      <sz val="11"/>
      <color theme="0" tint="-0.04997999966144562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3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0" fontId="54" fillId="38" borderId="0" xfId="0" applyFont="1" applyFill="1" applyAlignment="1">
      <alignment/>
    </xf>
    <xf numFmtId="0" fontId="5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5" fillId="38" borderId="0" xfId="0" applyFont="1" applyFill="1" applyAlignment="1">
      <alignment/>
    </xf>
    <xf numFmtId="0" fontId="56" fillId="38" borderId="0" xfId="0" applyFont="1" applyFill="1" applyAlignment="1">
      <alignment/>
    </xf>
    <xf numFmtId="0" fontId="0" fillId="39" borderId="0" xfId="0" applyFill="1" applyAlignment="1">
      <alignment/>
    </xf>
    <xf numFmtId="2" fontId="55" fillId="0" borderId="10" xfId="0" applyNumberFormat="1" applyFont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7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13" borderId="0" xfId="0" applyFill="1" applyAlignment="1">
      <alignment/>
    </xf>
    <xf numFmtId="0" fontId="0" fillId="18" borderId="0" xfId="0" applyFill="1" applyAlignment="1">
      <alignment/>
    </xf>
    <xf numFmtId="0" fontId="46" fillId="13" borderId="0" xfId="0" applyFont="1" applyFill="1" applyAlignment="1">
      <alignment/>
    </xf>
    <xf numFmtId="0" fontId="46" fillId="45" borderId="0" xfId="0" applyFont="1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2066925</xdr:colOff>
      <xdr:row>7</xdr:row>
      <xdr:rowOff>38100</xdr:rowOff>
    </xdr:from>
    <xdr:to>
      <xdr:col>13</xdr:col>
      <xdr:colOff>504825</xdr:colOff>
      <xdr:row>12</xdr:row>
      <xdr:rowOff>28575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505325" y="1371600"/>
          <a:ext cx="9058275" cy="942975"/>
        </a:xfrm>
        <a:prstGeom prst="rect">
          <a:avLst/>
        </a:prstGeom>
        <a:solidFill>
          <a:srgbClr val="D9D9D9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Homens Jovens Treinados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antebraço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- 14,2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1314450</xdr:colOff>
      <xdr:row>18</xdr:row>
      <xdr:rowOff>114300</xdr:rowOff>
    </xdr:from>
    <xdr:to>
      <xdr:col>4</xdr:col>
      <xdr:colOff>1600200</xdr:colOff>
      <xdr:row>23</xdr:row>
      <xdr:rowOff>114300</xdr:rowOff>
    </xdr:to>
    <xdr:sp>
      <xdr:nvSpPr>
        <xdr:cNvPr id="2" name="Conector de seta reta 3"/>
        <xdr:cNvSpPr>
          <a:spLocks/>
        </xdr:cNvSpPr>
      </xdr:nvSpPr>
      <xdr:spPr>
        <a:xfrm>
          <a:off x="3752850" y="3543300"/>
          <a:ext cx="285750" cy="95250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15</xdr:row>
      <xdr:rowOff>180975</xdr:rowOff>
    </xdr:from>
    <xdr:to>
      <xdr:col>5</xdr:col>
      <xdr:colOff>1400175</xdr:colOff>
      <xdr:row>20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2638425" y="3038475"/>
          <a:ext cx="3362325" cy="790575"/>
        </a:xfrm>
        <a:prstGeom prst="rect">
          <a:avLst/>
        </a:prstGeom>
        <a:solidFill>
          <a:srgbClr val="DBEEF4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5</xdr:col>
      <xdr:colOff>609600</xdr:colOff>
      <xdr:row>30</xdr:row>
      <xdr:rowOff>66675</xdr:rowOff>
    </xdr:from>
    <xdr:to>
      <xdr:col>10</xdr:col>
      <xdr:colOff>409575</xdr:colOff>
      <xdr:row>32</xdr:row>
      <xdr:rowOff>85725</xdr:rowOff>
    </xdr:to>
    <xdr:sp>
      <xdr:nvSpPr>
        <xdr:cNvPr id="4" name="CaixaDeTexto 17"/>
        <xdr:cNvSpPr txBox="1">
          <a:spLocks noChangeArrowheads="1"/>
        </xdr:cNvSpPr>
      </xdr:nvSpPr>
      <xdr:spPr>
        <a:xfrm>
          <a:off x="5210175" y="5829300"/>
          <a:ext cx="6429375" cy="400050"/>
        </a:xfrm>
        <a:prstGeom prst="rect">
          <a:avLst/>
        </a:prstGeom>
        <a:solidFill>
          <a:srgbClr val="D9D9D9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28</xdr:row>
      <xdr:rowOff>9525</xdr:rowOff>
    </xdr:from>
    <xdr:to>
      <xdr:col>15</xdr:col>
      <xdr:colOff>19050</xdr:colOff>
      <xdr:row>28</xdr:row>
      <xdr:rowOff>9525</xdr:rowOff>
    </xdr:to>
    <xdr:sp>
      <xdr:nvSpPr>
        <xdr:cNvPr id="5" name="Conector reto 19"/>
        <xdr:cNvSpPr>
          <a:spLocks/>
        </xdr:cNvSpPr>
      </xdr:nvSpPr>
      <xdr:spPr>
        <a:xfrm>
          <a:off x="2457450" y="5391150"/>
          <a:ext cx="118395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37</xdr:row>
      <xdr:rowOff>171450</xdr:rowOff>
    </xdr:from>
    <xdr:to>
      <xdr:col>4</xdr:col>
      <xdr:colOff>1066800</xdr:colOff>
      <xdr:row>42</xdr:row>
      <xdr:rowOff>171450</xdr:rowOff>
    </xdr:to>
    <xdr:sp>
      <xdr:nvSpPr>
        <xdr:cNvPr id="6" name="Conector de seta reta 21"/>
        <xdr:cNvSpPr>
          <a:spLocks/>
        </xdr:cNvSpPr>
      </xdr:nvSpPr>
      <xdr:spPr>
        <a:xfrm>
          <a:off x="3219450" y="7267575"/>
          <a:ext cx="285750" cy="95250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34</xdr:row>
      <xdr:rowOff>0</xdr:rowOff>
    </xdr:from>
    <xdr:to>
      <xdr:col>5</xdr:col>
      <xdr:colOff>885825</xdr:colOff>
      <xdr:row>38</xdr:row>
      <xdr:rowOff>28575</xdr:rowOff>
    </xdr:to>
    <xdr:sp>
      <xdr:nvSpPr>
        <xdr:cNvPr id="7" name="CaixaDeTexto 22"/>
        <xdr:cNvSpPr txBox="1">
          <a:spLocks noChangeArrowheads="1"/>
        </xdr:cNvSpPr>
      </xdr:nvSpPr>
      <xdr:spPr>
        <a:xfrm>
          <a:off x="2524125" y="6524625"/>
          <a:ext cx="2962275" cy="790575"/>
        </a:xfrm>
        <a:prstGeom prst="rect">
          <a:avLst/>
        </a:prstGeom>
        <a:solidFill>
          <a:srgbClr val="DBEEF4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4</xdr:col>
      <xdr:colOff>9525</xdr:colOff>
      <xdr:row>48</xdr:row>
      <xdr:rowOff>180975</xdr:rowOff>
    </xdr:from>
    <xdr:to>
      <xdr:col>15</xdr:col>
      <xdr:colOff>9525</xdr:colOff>
      <xdr:row>48</xdr:row>
      <xdr:rowOff>180975</xdr:rowOff>
    </xdr:to>
    <xdr:sp>
      <xdr:nvSpPr>
        <xdr:cNvPr id="8" name="Conector reto 24"/>
        <xdr:cNvSpPr>
          <a:spLocks/>
        </xdr:cNvSpPr>
      </xdr:nvSpPr>
      <xdr:spPr>
        <a:xfrm>
          <a:off x="2447925" y="9420225"/>
          <a:ext cx="118395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51</xdr:row>
      <xdr:rowOff>0</xdr:rowOff>
    </xdr:from>
    <xdr:to>
      <xdr:col>9</xdr:col>
      <xdr:colOff>409575</xdr:colOff>
      <xdr:row>53</xdr:row>
      <xdr:rowOff>19050</xdr:rowOff>
    </xdr:to>
    <xdr:sp>
      <xdr:nvSpPr>
        <xdr:cNvPr id="9" name="CaixaDeTexto 28"/>
        <xdr:cNvSpPr txBox="1">
          <a:spLocks noChangeArrowheads="1"/>
        </xdr:cNvSpPr>
      </xdr:nvSpPr>
      <xdr:spPr>
        <a:xfrm>
          <a:off x="6534150" y="9810750"/>
          <a:ext cx="4495800" cy="400050"/>
        </a:xfrm>
        <a:prstGeom prst="rect">
          <a:avLst/>
        </a:prstGeom>
        <a:solidFill>
          <a:srgbClr val="D9D9D9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6</xdr:col>
      <xdr:colOff>114300</xdr:colOff>
      <xdr:row>71</xdr:row>
      <xdr:rowOff>0</xdr:rowOff>
    </xdr:from>
    <xdr:to>
      <xdr:col>10</xdr:col>
      <xdr:colOff>171450</xdr:colOff>
      <xdr:row>73</xdr:row>
      <xdr:rowOff>19050</xdr:rowOff>
    </xdr:to>
    <xdr:sp>
      <xdr:nvSpPr>
        <xdr:cNvPr id="10" name="CaixaDeTexto 39"/>
        <xdr:cNvSpPr txBox="1">
          <a:spLocks noChangeArrowheads="1"/>
        </xdr:cNvSpPr>
      </xdr:nvSpPr>
      <xdr:spPr>
        <a:xfrm>
          <a:off x="6600825" y="13668375"/>
          <a:ext cx="4800600" cy="400050"/>
        </a:xfrm>
        <a:prstGeom prst="rect">
          <a:avLst/>
        </a:prstGeom>
        <a:solidFill>
          <a:srgbClr val="D9D9D9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para Esportistas (PIE)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1,12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5</xdr:col>
      <xdr:colOff>1323975</xdr:colOff>
      <xdr:row>92</xdr:row>
      <xdr:rowOff>47625</xdr:rowOff>
    </xdr:from>
    <xdr:to>
      <xdr:col>9</xdr:col>
      <xdr:colOff>333375</xdr:colOff>
      <xdr:row>94</xdr:row>
      <xdr:rowOff>66675</xdr:rowOff>
    </xdr:to>
    <xdr:sp>
      <xdr:nvSpPr>
        <xdr:cNvPr id="11" name="CaixaDeTexto 46"/>
        <xdr:cNvSpPr txBox="1">
          <a:spLocks noChangeArrowheads="1"/>
        </xdr:cNvSpPr>
      </xdr:nvSpPr>
      <xdr:spPr>
        <a:xfrm>
          <a:off x="5924550" y="17764125"/>
          <a:ext cx="5029200" cy="400050"/>
        </a:xfrm>
        <a:prstGeom prst="rect">
          <a:avLst/>
        </a:prstGeom>
        <a:solidFill>
          <a:srgbClr val="D9D9D9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PIE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3</xdr:col>
      <xdr:colOff>600075</xdr:colOff>
      <xdr:row>102</xdr:row>
      <xdr:rowOff>180975</xdr:rowOff>
    </xdr:from>
    <xdr:to>
      <xdr:col>14</xdr:col>
      <xdr:colOff>600075</xdr:colOff>
      <xdr:row>102</xdr:row>
      <xdr:rowOff>180975</xdr:rowOff>
    </xdr:to>
    <xdr:sp>
      <xdr:nvSpPr>
        <xdr:cNvPr id="12" name="Conector reto 47"/>
        <xdr:cNvSpPr>
          <a:spLocks/>
        </xdr:cNvSpPr>
      </xdr:nvSpPr>
      <xdr:spPr>
        <a:xfrm>
          <a:off x="2428875" y="19850100"/>
          <a:ext cx="118395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1400175</xdr:colOff>
      <xdr:row>6</xdr:row>
      <xdr:rowOff>180975</xdr:rowOff>
    </xdr:from>
    <xdr:to>
      <xdr:col>29</xdr:col>
      <xdr:colOff>161925</xdr:colOff>
      <xdr:row>11</xdr:row>
      <xdr:rowOff>171450</xdr:rowOff>
    </xdr:to>
    <xdr:sp>
      <xdr:nvSpPr>
        <xdr:cNvPr id="13" name="CaixaDeTexto 50"/>
        <xdr:cNvSpPr txBox="1">
          <a:spLocks noChangeArrowheads="1"/>
        </xdr:cNvSpPr>
      </xdr:nvSpPr>
      <xdr:spPr>
        <a:xfrm>
          <a:off x="18726150" y="1323975"/>
          <a:ext cx="8724900" cy="942975"/>
        </a:xfrm>
        <a:prstGeom prst="rect">
          <a:avLst/>
        </a:prstGeom>
        <a:solidFill>
          <a:srgbClr val="DCE6F2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Homens Jovens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antebraço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- 10,2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1314450</xdr:colOff>
      <xdr:row>18</xdr:row>
      <xdr:rowOff>114300</xdr:rowOff>
    </xdr:from>
    <xdr:to>
      <xdr:col>20</xdr:col>
      <xdr:colOff>1600200</xdr:colOff>
      <xdr:row>23</xdr:row>
      <xdr:rowOff>114300</xdr:rowOff>
    </xdr:to>
    <xdr:sp>
      <xdr:nvSpPr>
        <xdr:cNvPr id="14" name="Conector de seta reta 51"/>
        <xdr:cNvSpPr>
          <a:spLocks/>
        </xdr:cNvSpPr>
      </xdr:nvSpPr>
      <xdr:spPr>
        <a:xfrm>
          <a:off x="18640425" y="3543300"/>
          <a:ext cx="285750" cy="95250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200025</xdr:colOff>
      <xdr:row>15</xdr:row>
      <xdr:rowOff>180975</xdr:rowOff>
    </xdr:from>
    <xdr:to>
      <xdr:col>21</xdr:col>
      <xdr:colOff>1400175</xdr:colOff>
      <xdr:row>20</xdr:row>
      <xdr:rowOff>19050</xdr:rowOff>
    </xdr:to>
    <xdr:sp>
      <xdr:nvSpPr>
        <xdr:cNvPr id="15" name="CaixaDeTexto 52"/>
        <xdr:cNvSpPr txBox="1">
          <a:spLocks noChangeArrowheads="1"/>
        </xdr:cNvSpPr>
      </xdr:nvSpPr>
      <xdr:spPr>
        <a:xfrm>
          <a:off x="17526000" y="3038475"/>
          <a:ext cx="3200400" cy="79057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21</xdr:col>
      <xdr:colOff>476250</xdr:colOff>
      <xdr:row>30</xdr:row>
      <xdr:rowOff>57150</xdr:rowOff>
    </xdr:from>
    <xdr:to>
      <xdr:col>26</xdr:col>
      <xdr:colOff>571500</xdr:colOff>
      <xdr:row>32</xdr:row>
      <xdr:rowOff>76200</xdr:rowOff>
    </xdr:to>
    <xdr:sp>
      <xdr:nvSpPr>
        <xdr:cNvPr id="16" name="CaixaDeTexto 53"/>
        <xdr:cNvSpPr txBox="1">
          <a:spLocks noChangeArrowheads="1"/>
        </xdr:cNvSpPr>
      </xdr:nvSpPr>
      <xdr:spPr>
        <a:xfrm>
          <a:off x="19802475" y="5819775"/>
          <a:ext cx="6229350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19050</xdr:colOff>
      <xdr:row>28</xdr:row>
      <xdr:rowOff>9525</xdr:rowOff>
    </xdr:from>
    <xdr:to>
      <xdr:col>31</xdr:col>
      <xdr:colOff>19050</xdr:colOff>
      <xdr:row>28</xdr:row>
      <xdr:rowOff>9525</xdr:rowOff>
    </xdr:to>
    <xdr:sp>
      <xdr:nvSpPr>
        <xdr:cNvPr id="17" name="Conector reto 54"/>
        <xdr:cNvSpPr>
          <a:spLocks/>
        </xdr:cNvSpPr>
      </xdr:nvSpPr>
      <xdr:spPr>
        <a:xfrm>
          <a:off x="17345025" y="5391150"/>
          <a:ext cx="111823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781050</xdr:colOff>
      <xdr:row>37</xdr:row>
      <xdr:rowOff>171450</xdr:rowOff>
    </xdr:from>
    <xdr:to>
      <xdr:col>20</xdr:col>
      <xdr:colOff>1066800</xdr:colOff>
      <xdr:row>42</xdr:row>
      <xdr:rowOff>171450</xdr:rowOff>
    </xdr:to>
    <xdr:sp>
      <xdr:nvSpPr>
        <xdr:cNvPr id="18" name="Conector de seta reta 55"/>
        <xdr:cNvSpPr>
          <a:spLocks/>
        </xdr:cNvSpPr>
      </xdr:nvSpPr>
      <xdr:spPr>
        <a:xfrm>
          <a:off x="18107025" y="7267575"/>
          <a:ext cx="285750" cy="95250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34</xdr:row>
      <xdr:rowOff>0</xdr:rowOff>
    </xdr:from>
    <xdr:to>
      <xdr:col>21</xdr:col>
      <xdr:colOff>885825</xdr:colOff>
      <xdr:row>38</xdr:row>
      <xdr:rowOff>28575</xdr:rowOff>
    </xdr:to>
    <xdr:sp>
      <xdr:nvSpPr>
        <xdr:cNvPr id="19" name="CaixaDeTexto 56"/>
        <xdr:cNvSpPr txBox="1">
          <a:spLocks noChangeArrowheads="1"/>
        </xdr:cNvSpPr>
      </xdr:nvSpPr>
      <xdr:spPr>
        <a:xfrm>
          <a:off x="17411700" y="6524625"/>
          <a:ext cx="2800350" cy="79057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20</xdr:col>
      <xdr:colOff>9525</xdr:colOff>
      <xdr:row>48</xdr:row>
      <xdr:rowOff>180975</xdr:rowOff>
    </xdr:from>
    <xdr:to>
      <xdr:col>31</xdr:col>
      <xdr:colOff>9525</xdr:colOff>
      <xdr:row>48</xdr:row>
      <xdr:rowOff>180975</xdr:rowOff>
    </xdr:to>
    <xdr:sp>
      <xdr:nvSpPr>
        <xdr:cNvPr id="20" name="Conector reto 57"/>
        <xdr:cNvSpPr>
          <a:spLocks/>
        </xdr:cNvSpPr>
      </xdr:nvSpPr>
      <xdr:spPr>
        <a:xfrm>
          <a:off x="17335500" y="9420225"/>
          <a:ext cx="111823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51</xdr:row>
      <xdr:rowOff>0</xdr:rowOff>
    </xdr:from>
    <xdr:to>
      <xdr:col>26</xdr:col>
      <xdr:colOff>85725</xdr:colOff>
      <xdr:row>53</xdr:row>
      <xdr:rowOff>19050</xdr:rowOff>
    </xdr:to>
    <xdr:sp>
      <xdr:nvSpPr>
        <xdr:cNvPr id="21" name="CaixaDeTexto 58"/>
        <xdr:cNvSpPr txBox="1">
          <a:spLocks noChangeArrowheads="1"/>
        </xdr:cNvSpPr>
      </xdr:nvSpPr>
      <xdr:spPr>
        <a:xfrm>
          <a:off x="21412200" y="9810750"/>
          <a:ext cx="413385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22</xdr:col>
      <xdr:colOff>114300</xdr:colOff>
      <xdr:row>71</xdr:row>
      <xdr:rowOff>0</xdr:rowOff>
    </xdr:from>
    <xdr:to>
      <xdr:col>26</xdr:col>
      <xdr:colOff>600075</xdr:colOff>
      <xdr:row>73</xdr:row>
      <xdr:rowOff>19050</xdr:rowOff>
    </xdr:to>
    <xdr:sp>
      <xdr:nvSpPr>
        <xdr:cNvPr id="22" name="CaixaDeTexto 61"/>
        <xdr:cNvSpPr txBox="1">
          <a:spLocks noChangeArrowheads="1"/>
        </xdr:cNvSpPr>
      </xdr:nvSpPr>
      <xdr:spPr>
        <a:xfrm>
          <a:off x="21478875" y="13668375"/>
          <a:ext cx="458152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(PI)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1,15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21</xdr:col>
      <xdr:colOff>1323975</xdr:colOff>
      <xdr:row>92</xdr:row>
      <xdr:rowOff>47625</xdr:rowOff>
    </xdr:from>
    <xdr:to>
      <xdr:col>26</xdr:col>
      <xdr:colOff>0</xdr:colOff>
      <xdr:row>94</xdr:row>
      <xdr:rowOff>66675</xdr:rowOff>
    </xdr:to>
    <xdr:sp>
      <xdr:nvSpPr>
        <xdr:cNvPr id="23" name="CaixaDeTexto 64"/>
        <xdr:cNvSpPr txBox="1">
          <a:spLocks noChangeArrowheads="1"/>
        </xdr:cNvSpPr>
      </xdr:nvSpPr>
      <xdr:spPr>
        <a:xfrm>
          <a:off x="20650200" y="17764125"/>
          <a:ext cx="481012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19</xdr:col>
      <xdr:colOff>600075</xdr:colOff>
      <xdr:row>102</xdr:row>
      <xdr:rowOff>180975</xdr:rowOff>
    </xdr:from>
    <xdr:to>
      <xdr:col>30</xdr:col>
      <xdr:colOff>600075</xdr:colOff>
      <xdr:row>102</xdr:row>
      <xdr:rowOff>180975</xdr:rowOff>
    </xdr:to>
    <xdr:sp>
      <xdr:nvSpPr>
        <xdr:cNvPr id="24" name="Conector reto 65"/>
        <xdr:cNvSpPr>
          <a:spLocks/>
        </xdr:cNvSpPr>
      </xdr:nvSpPr>
      <xdr:spPr>
        <a:xfrm>
          <a:off x="17316450" y="19850100"/>
          <a:ext cx="111823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1400175</xdr:colOff>
      <xdr:row>6</xdr:row>
      <xdr:rowOff>180975</xdr:rowOff>
    </xdr:from>
    <xdr:to>
      <xdr:col>45</xdr:col>
      <xdr:colOff>161925</xdr:colOff>
      <xdr:row>11</xdr:row>
      <xdr:rowOff>171450</xdr:rowOff>
    </xdr:to>
    <xdr:sp>
      <xdr:nvSpPr>
        <xdr:cNvPr id="25" name="CaixaDeTexto 81"/>
        <xdr:cNvSpPr txBox="1">
          <a:spLocks noChangeArrowheads="1"/>
        </xdr:cNvSpPr>
      </xdr:nvSpPr>
      <xdr:spPr>
        <a:xfrm>
          <a:off x="32956500" y="1323975"/>
          <a:ext cx="9001125" cy="942975"/>
        </a:xfrm>
        <a:prstGeom prst="rect">
          <a:avLst/>
        </a:prstGeom>
        <a:solidFill>
          <a:srgbClr val="FDEADA"/>
        </a:solidFill>
        <a:ln w="19050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Mulheres Jovens Treinadas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coxa direita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antebraço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- 22,6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1314450</xdr:colOff>
      <xdr:row>18</xdr:row>
      <xdr:rowOff>114300</xdr:rowOff>
    </xdr:from>
    <xdr:to>
      <xdr:col>36</xdr:col>
      <xdr:colOff>1600200</xdr:colOff>
      <xdr:row>23</xdr:row>
      <xdr:rowOff>114300</xdr:rowOff>
    </xdr:to>
    <xdr:sp>
      <xdr:nvSpPr>
        <xdr:cNvPr id="26" name="Conector de seta reta 82"/>
        <xdr:cNvSpPr>
          <a:spLocks/>
        </xdr:cNvSpPr>
      </xdr:nvSpPr>
      <xdr:spPr>
        <a:xfrm>
          <a:off x="32870775" y="3543300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200025</xdr:colOff>
      <xdr:row>15</xdr:row>
      <xdr:rowOff>180975</xdr:rowOff>
    </xdr:from>
    <xdr:to>
      <xdr:col>37</xdr:col>
      <xdr:colOff>1400175</xdr:colOff>
      <xdr:row>20</xdr:row>
      <xdr:rowOff>19050</xdr:rowOff>
    </xdr:to>
    <xdr:sp>
      <xdr:nvSpPr>
        <xdr:cNvPr id="27" name="CaixaDeTexto 83"/>
        <xdr:cNvSpPr txBox="1">
          <a:spLocks noChangeArrowheads="1"/>
        </xdr:cNvSpPr>
      </xdr:nvSpPr>
      <xdr:spPr>
        <a:xfrm>
          <a:off x="31756350" y="3038475"/>
          <a:ext cx="3305175" cy="790575"/>
        </a:xfrm>
        <a:prstGeom prst="rect">
          <a:avLst/>
        </a:prstGeom>
        <a:solidFill>
          <a:srgbClr val="E6B9B8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37</xdr:col>
      <xdr:colOff>476250</xdr:colOff>
      <xdr:row>30</xdr:row>
      <xdr:rowOff>57150</xdr:rowOff>
    </xdr:from>
    <xdr:to>
      <xdr:col>42</xdr:col>
      <xdr:colOff>571500</xdr:colOff>
      <xdr:row>32</xdr:row>
      <xdr:rowOff>76200</xdr:rowOff>
    </xdr:to>
    <xdr:sp>
      <xdr:nvSpPr>
        <xdr:cNvPr id="28" name="CaixaDeTexto 84"/>
        <xdr:cNvSpPr txBox="1">
          <a:spLocks noChangeArrowheads="1"/>
        </xdr:cNvSpPr>
      </xdr:nvSpPr>
      <xdr:spPr>
        <a:xfrm>
          <a:off x="34137600" y="5819775"/>
          <a:ext cx="6400800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19050</xdr:colOff>
      <xdr:row>28</xdr:row>
      <xdr:rowOff>9525</xdr:rowOff>
    </xdr:from>
    <xdr:to>
      <xdr:col>47</xdr:col>
      <xdr:colOff>19050</xdr:colOff>
      <xdr:row>28</xdr:row>
      <xdr:rowOff>9525</xdr:rowOff>
    </xdr:to>
    <xdr:sp>
      <xdr:nvSpPr>
        <xdr:cNvPr id="29" name="Conector reto 85"/>
        <xdr:cNvSpPr>
          <a:spLocks/>
        </xdr:cNvSpPr>
      </xdr:nvSpPr>
      <xdr:spPr>
        <a:xfrm>
          <a:off x="31575375" y="5391150"/>
          <a:ext cx="114585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781050</xdr:colOff>
      <xdr:row>37</xdr:row>
      <xdr:rowOff>171450</xdr:rowOff>
    </xdr:from>
    <xdr:to>
      <xdr:col>36</xdr:col>
      <xdr:colOff>1066800</xdr:colOff>
      <xdr:row>42</xdr:row>
      <xdr:rowOff>171450</xdr:rowOff>
    </xdr:to>
    <xdr:sp>
      <xdr:nvSpPr>
        <xdr:cNvPr id="30" name="Conector de seta reta 86"/>
        <xdr:cNvSpPr>
          <a:spLocks/>
        </xdr:cNvSpPr>
      </xdr:nvSpPr>
      <xdr:spPr>
        <a:xfrm>
          <a:off x="32337375" y="7267575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85725</xdr:colOff>
      <xdr:row>34</xdr:row>
      <xdr:rowOff>0</xdr:rowOff>
    </xdr:from>
    <xdr:to>
      <xdr:col>37</xdr:col>
      <xdr:colOff>885825</xdr:colOff>
      <xdr:row>38</xdr:row>
      <xdr:rowOff>28575</xdr:rowOff>
    </xdr:to>
    <xdr:sp>
      <xdr:nvSpPr>
        <xdr:cNvPr id="31" name="CaixaDeTexto 87"/>
        <xdr:cNvSpPr txBox="1">
          <a:spLocks noChangeArrowheads="1"/>
        </xdr:cNvSpPr>
      </xdr:nvSpPr>
      <xdr:spPr>
        <a:xfrm>
          <a:off x="31642050" y="6524625"/>
          <a:ext cx="2905125" cy="790575"/>
        </a:xfrm>
        <a:prstGeom prst="rect">
          <a:avLst/>
        </a:prstGeom>
        <a:solidFill>
          <a:srgbClr val="E6B9B8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36</xdr:col>
      <xdr:colOff>9525</xdr:colOff>
      <xdr:row>48</xdr:row>
      <xdr:rowOff>180975</xdr:rowOff>
    </xdr:from>
    <xdr:to>
      <xdr:col>47</xdr:col>
      <xdr:colOff>9525</xdr:colOff>
      <xdr:row>48</xdr:row>
      <xdr:rowOff>180975</xdr:rowOff>
    </xdr:to>
    <xdr:sp>
      <xdr:nvSpPr>
        <xdr:cNvPr id="32" name="Conector reto 88"/>
        <xdr:cNvSpPr>
          <a:spLocks/>
        </xdr:cNvSpPr>
      </xdr:nvSpPr>
      <xdr:spPr>
        <a:xfrm>
          <a:off x="31565850" y="9420225"/>
          <a:ext cx="114585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47625</xdr:colOff>
      <xdr:row>51</xdr:row>
      <xdr:rowOff>0</xdr:rowOff>
    </xdr:from>
    <xdr:to>
      <xdr:col>42</xdr:col>
      <xdr:colOff>85725</xdr:colOff>
      <xdr:row>53</xdr:row>
      <xdr:rowOff>19050</xdr:rowOff>
    </xdr:to>
    <xdr:sp>
      <xdr:nvSpPr>
        <xdr:cNvPr id="33" name="CaixaDeTexto 89"/>
        <xdr:cNvSpPr txBox="1">
          <a:spLocks noChangeArrowheads="1"/>
        </xdr:cNvSpPr>
      </xdr:nvSpPr>
      <xdr:spPr>
        <a:xfrm>
          <a:off x="35804475" y="9810750"/>
          <a:ext cx="424815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38</xdr:col>
      <xdr:colOff>114300</xdr:colOff>
      <xdr:row>71</xdr:row>
      <xdr:rowOff>0</xdr:rowOff>
    </xdr:from>
    <xdr:to>
      <xdr:col>42</xdr:col>
      <xdr:colOff>600075</xdr:colOff>
      <xdr:row>73</xdr:row>
      <xdr:rowOff>19050</xdr:rowOff>
    </xdr:to>
    <xdr:sp>
      <xdr:nvSpPr>
        <xdr:cNvPr id="34" name="CaixaDeTexto 92"/>
        <xdr:cNvSpPr txBox="1">
          <a:spLocks noChangeArrowheads="1"/>
        </xdr:cNvSpPr>
      </xdr:nvSpPr>
      <xdr:spPr>
        <a:xfrm>
          <a:off x="35871150" y="13668375"/>
          <a:ext cx="469582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para Esportistas (PIE)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1,12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37</xdr:col>
      <xdr:colOff>1323975</xdr:colOff>
      <xdr:row>92</xdr:row>
      <xdr:rowOff>47625</xdr:rowOff>
    </xdr:from>
    <xdr:to>
      <xdr:col>42</xdr:col>
      <xdr:colOff>0</xdr:colOff>
      <xdr:row>94</xdr:row>
      <xdr:rowOff>66675</xdr:rowOff>
    </xdr:to>
    <xdr:sp>
      <xdr:nvSpPr>
        <xdr:cNvPr id="35" name="CaixaDeTexto 95"/>
        <xdr:cNvSpPr txBox="1">
          <a:spLocks noChangeArrowheads="1"/>
        </xdr:cNvSpPr>
      </xdr:nvSpPr>
      <xdr:spPr>
        <a:xfrm>
          <a:off x="34985325" y="17764125"/>
          <a:ext cx="498157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PIE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35</xdr:col>
      <xdr:colOff>600075</xdr:colOff>
      <xdr:row>102</xdr:row>
      <xdr:rowOff>180975</xdr:rowOff>
    </xdr:from>
    <xdr:to>
      <xdr:col>46</xdr:col>
      <xdr:colOff>600075</xdr:colOff>
      <xdr:row>102</xdr:row>
      <xdr:rowOff>180975</xdr:rowOff>
    </xdr:to>
    <xdr:sp>
      <xdr:nvSpPr>
        <xdr:cNvPr id="36" name="Conector reto 96"/>
        <xdr:cNvSpPr>
          <a:spLocks/>
        </xdr:cNvSpPr>
      </xdr:nvSpPr>
      <xdr:spPr>
        <a:xfrm>
          <a:off x="31546800" y="19850100"/>
          <a:ext cx="114585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1400175</xdr:colOff>
      <xdr:row>6</xdr:row>
      <xdr:rowOff>180975</xdr:rowOff>
    </xdr:from>
    <xdr:to>
      <xdr:col>61</xdr:col>
      <xdr:colOff>161925</xdr:colOff>
      <xdr:row>11</xdr:row>
      <xdr:rowOff>171450</xdr:rowOff>
    </xdr:to>
    <xdr:sp>
      <xdr:nvSpPr>
        <xdr:cNvPr id="37" name="CaixaDeTexto 109"/>
        <xdr:cNvSpPr txBox="1">
          <a:spLocks noChangeArrowheads="1"/>
        </xdr:cNvSpPr>
      </xdr:nvSpPr>
      <xdr:spPr>
        <a:xfrm>
          <a:off x="47463075" y="1323975"/>
          <a:ext cx="9144000" cy="942975"/>
        </a:xfrm>
        <a:prstGeom prst="rect">
          <a:avLst/>
        </a:prstGeom>
        <a:solidFill>
          <a:srgbClr val="FCD5B5"/>
        </a:solidFill>
        <a:ln w="19050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Mulheres Jovens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coxa direita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antebraço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- 19,6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52</xdr:col>
      <xdr:colOff>1314450</xdr:colOff>
      <xdr:row>18</xdr:row>
      <xdr:rowOff>114300</xdr:rowOff>
    </xdr:from>
    <xdr:to>
      <xdr:col>52</xdr:col>
      <xdr:colOff>1600200</xdr:colOff>
      <xdr:row>23</xdr:row>
      <xdr:rowOff>114300</xdr:rowOff>
    </xdr:to>
    <xdr:sp>
      <xdr:nvSpPr>
        <xdr:cNvPr id="38" name="Conector de seta reta 110"/>
        <xdr:cNvSpPr>
          <a:spLocks/>
        </xdr:cNvSpPr>
      </xdr:nvSpPr>
      <xdr:spPr>
        <a:xfrm>
          <a:off x="47377350" y="3543300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200025</xdr:colOff>
      <xdr:row>15</xdr:row>
      <xdr:rowOff>180975</xdr:rowOff>
    </xdr:from>
    <xdr:to>
      <xdr:col>53</xdr:col>
      <xdr:colOff>1400175</xdr:colOff>
      <xdr:row>20</xdr:row>
      <xdr:rowOff>19050</xdr:rowOff>
    </xdr:to>
    <xdr:sp>
      <xdr:nvSpPr>
        <xdr:cNvPr id="39" name="CaixaDeTexto 111"/>
        <xdr:cNvSpPr txBox="1">
          <a:spLocks noChangeArrowheads="1"/>
        </xdr:cNvSpPr>
      </xdr:nvSpPr>
      <xdr:spPr>
        <a:xfrm>
          <a:off x="46262925" y="3038475"/>
          <a:ext cx="3495675" cy="790575"/>
        </a:xfrm>
        <a:prstGeom prst="rect">
          <a:avLst/>
        </a:prstGeom>
        <a:solidFill>
          <a:srgbClr val="E6B9B8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53</xdr:col>
      <xdr:colOff>476250</xdr:colOff>
      <xdr:row>30</xdr:row>
      <xdr:rowOff>57150</xdr:rowOff>
    </xdr:from>
    <xdr:to>
      <xdr:col>58</xdr:col>
      <xdr:colOff>571500</xdr:colOff>
      <xdr:row>32</xdr:row>
      <xdr:rowOff>76200</xdr:rowOff>
    </xdr:to>
    <xdr:sp>
      <xdr:nvSpPr>
        <xdr:cNvPr id="40" name="CaixaDeTexto 112"/>
        <xdr:cNvSpPr txBox="1">
          <a:spLocks noChangeArrowheads="1"/>
        </xdr:cNvSpPr>
      </xdr:nvSpPr>
      <xdr:spPr>
        <a:xfrm>
          <a:off x="48834675" y="5819775"/>
          <a:ext cx="6353175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52</xdr:col>
      <xdr:colOff>19050</xdr:colOff>
      <xdr:row>28</xdr:row>
      <xdr:rowOff>9525</xdr:rowOff>
    </xdr:from>
    <xdr:to>
      <xdr:col>63</xdr:col>
      <xdr:colOff>19050</xdr:colOff>
      <xdr:row>28</xdr:row>
      <xdr:rowOff>9525</xdr:rowOff>
    </xdr:to>
    <xdr:sp>
      <xdr:nvSpPr>
        <xdr:cNvPr id="41" name="Conector reto 113"/>
        <xdr:cNvSpPr>
          <a:spLocks/>
        </xdr:cNvSpPr>
      </xdr:nvSpPr>
      <xdr:spPr>
        <a:xfrm>
          <a:off x="46081950" y="5391150"/>
          <a:ext cx="116014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781050</xdr:colOff>
      <xdr:row>37</xdr:row>
      <xdr:rowOff>171450</xdr:rowOff>
    </xdr:from>
    <xdr:to>
      <xdr:col>52</xdr:col>
      <xdr:colOff>1066800</xdr:colOff>
      <xdr:row>42</xdr:row>
      <xdr:rowOff>171450</xdr:rowOff>
    </xdr:to>
    <xdr:sp>
      <xdr:nvSpPr>
        <xdr:cNvPr id="42" name="Conector de seta reta 114"/>
        <xdr:cNvSpPr>
          <a:spLocks/>
        </xdr:cNvSpPr>
      </xdr:nvSpPr>
      <xdr:spPr>
        <a:xfrm>
          <a:off x="46843950" y="7267575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85725</xdr:colOff>
      <xdr:row>34</xdr:row>
      <xdr:rowOff>0</xdr:rowOff>
    </xdr:from>
    <xdr:to>
      <xdr:col>53</xdr:col>
      <xdr:colOff>885825</xdr:colOff>
      <xdr:row>38</xdr:row>
      <xdr:rowOff>28575</xdr:rowOff>
    </xdr:to>
    <xdr:sp>
      <xdr:nvSpPr>
        <xdr:cNvPr id="43" name="CaixaDeTexto 115"/>
        <xdr:cNvSpPr txBox="1">
          <a:spLocks noChangeArrowheads="1"/>
        </xdr:cNvSpPr>
      </xdr:nvSpPr>
      <xdr:spPr>
        <a:xfrm>
          <a:off x="46148625" y="6524625"/>
          <a:ext cx="3095625" cy="790575"/>
        </a:xfrm>
        <a:prstGeom prst="rect">
          <a:avLst/>
        </a:prstGeom>
        <a:solidFill>
          <a:srgbClr val="E6B9B8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52</xdr:col>
      <xdr:colOff>9525</xdr:colOff>
      <xdr:row>48</xdr:row>
      <xdr:rowOff>180975</xdr:rowOff>
    </xdr:from>
    <xdr:to>
      <xdr:col>63</xdr:col>
      <xdr:colOff>9525</xdr:colOff>
      <xdr:row>48</xdr:row>
      <xdr:rowOff>180975</xdr:rowOff>
    </xdr:to>
    <xdr:sp>
      <xdr:nvSpPr>
        <xdr:cNvPr id="44" name="Conector reto 116"/>
        <xdr:cNvSpPr>
          <a:spLocks/>
        </xdr:cNvSpPr>
      </xdr:nvSpPr>
      <xdr:spPr>
        <a:xfrm>
          <a:off x="46072425" y="9420225"/>
          <a:ext cx="116014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47625</xdr:colOff>
      <xdr:row>51</xdr:row>
      <xdr:rowOff>0</xdr:rowOff>
    </xdr:from>
    <xdr:to>
      <xdr:col>58</xdr:col>
      <xdr:colOff>85725</xdr:colOff>
      <xdr:row>53</xdr:row>
      <xdr:rowOff>19050</xdr:rowOff>
    </xdr:to>
    <xdr:sp>
      <xdr:nvSpPr>
        <xdr:cNvPr id="45" name="CaixaDeTexto 117"/>
        <xdr:cNvSpPr txBox="1">
          <a:spLocks noChangeArrowheads="1"/>
        </xdr:cNvSpPr>
      </xdr:nvSpPr>
      <xdr:spPr>
        <a:xfrm>
          <a:off x="50387250" y="9810750"/>
          <a:ext cx="431482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54</xdr:col>
      <xdr:colOff>114300</xdr:colOff>
      <xdr:row>71</xdr:row>
      <xdr:rowOff>0</xdr:rowOff>
    </xdr:from>
    <xdr:to>
      <xdr:col>58</xdr:col>
      <xdr:colOff>600075</xdr:colOff>
      <xdr:row>73</xdr:row>
      <xdr:rowOff>19050</xdr:rowOff>
    </xdr:to>
    <xdr:sp>
      <xdr:nvSpPr>
        <xdr:cNvPr id="46" name="CaixaDeTexto 120"/>
        <xdr:cNvSpPr txBox="1">
          <a:spLocks noChangeArrowheads="1"/>
        </xdr:cNvSpPr>
      </xdr:nvSpPr>
      <xdr:spPr>
        <a:xfrm>
          <a:off x="50453925" y="13668375"/>
          <a:ext cx="476250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(PI)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1,15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53</xdr:col>
      <xdr:colOff>1323975</xdr:colOff>
      <xdr:row>92</xdr:row>
      <xdr:rowOff>47625</xdr:rowOff>
    </xdr:from>
    <xdr:to>
      <xdr:col>58</xdr:col>
      <xdr:colOff>0</xdr:colOff>
      <xdr:row>94</xdr:row>
      <xdr:rowOff>66675</xdr:rowOff>
    </xdr:to>
    <xdr:sp>
      <xdr:nvSpPr>
        <xdr:cNvPr id="47" name="CaixaDeTexto 123"/>
        <xdr:cNvSpPr txBox="1">
          <a:spLocks noChangeArrowheads="1"/>
        </xdr:cNvSpPr>
      </xdr:nvSpPr>
      <xdr:spPr>
        <a:xfrm>
          <a:off x="49682400" y="17764125"/>
          <a:ext cx="493395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51</xdr:col>
      <xdr:colOff>600075</xdr:colOff>
      <xdr:row>102</xdr:row>
      <xdr:rowOff>180975</xdr:rowOff>
    </xdr:from>
    <xdr:to>
      <xdr:col>62</xdr:col>
      <xdr:colOff>600075</xdr:colOff>
      <xdr:row>102</xdr:row>
      <xdr:rowOff>180975</xdr:rowOff>
    </xdr:to>
    <xdr:sp>
      <xdr:nvSpPr>
        <xdr:cNvPr id="48" name="Conector reto 124"/>
        <xdr:cNvSpPr>
          <a:spLocks/>
        </xdr:cNvSpPr>
      </xdr:nvSpPr>
      <xdr:spPr>
        <a:xfrm>
          <a:off x="46053375" y="19850100"/>
          <a:ext cx="116014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1857375</xdr:colOff>
      <xdr:row>6</xdr:row>
      <xdr:rowOff>180975</xdr:rowOff>
    </xdr:from>
    <xdr:to>
      <xdr:col>76</xdr:col>
      <xdr:colOff>371475</xdr:colOff>
      <xdr:row>11</xdr:row>
      <xdr:rowOff>171450</xdr:rowOff>
    </xdr:to>
    <xdr:sp>
      <xdr:nvSpPr>
        <xdr:cNvPr id="49" name="CaixaDeTexto 137"/>
        <xdr:cNvSpPr txBox="1">
          <a:spLocks noChangeArrowheads="1"/>
        </xdr:cNvSpPr>
      </xdr:nvSpPr>
      <xdr:spPr>
        <a:xfrm>
          <a:off x="62569725" y="1323975"/>
          <a:ext cx="7915275" cy="942975"/>
        </a:xfrm>
        <a:prstGeom prst="rect">
          <a:avLst/>
        </a:prstGeom>
        <a:solidFill>
          <a:srgbClr val="DBEEF4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Homens IDOSOS Treinados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glúteo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antebraço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- 19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68</xdr:col>
      <xdr:colOff>1314450</xdr:colOff>
      <xdr:row>18</xdr:row>
      <xdr:rowOff>114300</xdr:rowOff>
    </xdr:from>
    <xdr:to>
      <xdr:col>68</xdr:col>
      <xdr:colOff>1600200</xdr:colOff>
      <xdr:row>23</xdr:row>
      <xdr:rowOff>114300</xdr:rowOff>
    </xdr:to>
    <xdr:sp>
      <xdr:nvSpPr>
        <xdr:cNvPr id="50" name="Conector de seta reta 138"/>
        <xdr:cNvSpPr>
          <a:spLocks/>
        </xdr:cNvSpPr>
      </xdr:nvSpPr>
      <xdr:spPr>
        <a:xfrm>
          <a:off x="62026800" y="3543300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200025</xdr:colOff>
      <xdr:row>15</xdr:row>
      <xdr:rowOff>180975</xdr:rowOff>
    </xdr:from>
    <xdr:to>
      <xdr:col>69</xdr:col>
      <xdr:colOff>1400175</xdr:colOff>
      <xdr:row>20</xdr:row>
      <xdr:rowOff>19050</xdr:rowOff>
    </xdr:to>
    <xdr:sp>
      <xdr:nvSpPr>
        <xdr:cNvPr id="51" name="CaixaDeTexto 139"/>
        <xdr:cNvSpPr txBox="1">
          <a:spLocks noChangeArrowheads="1"/>
        </xdr:cNvSpPr>
      </xdr:nvSpPr>
      <xdr:spPr>
        <a:xfrm>
          <a:off x="60912375" y="3038475"/>
          <a:ext cx="3457575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69</xdr:col>
      <xdr:colOff>476250</xdr:colOff>
      <xdr:row>30</xdr:row>
      <xdr:rowOff>57150</xdr:rowOff>
    </xdr:from>
    <xdr:to>
      <xdr:col>75</xdr:col>
      <xdr:colOff>161925</xdr:colOff>
      <xdr:row>32</xdr:row>
      <xdr:rowOff>76200</xdr:rowOff>
    </xdr:to>
    <xdr:sp>
      <xdr:nvSpPr>
        <xdr:cNvPr id="52" name="CaixaDeTexto 140"/>
        <xdr:cNvSpPr txBox="1">
          <a:spLocks noChangeArrowheads="1"/>
        </xdr:cNvSpPr>
      </xdr:nvSpPr>
      <xdr:spPr>
        <a:xfrm>
          <a:off x="63446025" y="5819775"/>
          <a:ext cx="6219825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68</xdr:col>
      <xdr:colOff>19050</xdr:colOff>
      <xdr:row>28</xdr:row>
      <xdr:rowOff>9525</xdr:rowOff>
    </xdr:from>
    <xdr:to>
      <xdr:col>79</xdr:col>
      <xdr:colOff>19050</xdr:colOff>
      <xdr:row>28</xdr:row>
      <xdr:rowOff>9525</xdr:rowOff>
    </xdr:to>
    <xdr:sp>
      <xdr:nvSpPr>
        <xdr:cNvPr id="53" name="Conector reto 141"/>
        <xdr:cNvSpPr>
          <a:spLocks/>
        </xdr:cNvSpPr>
      </xdr:nvSpPr>
      <xdr:spPr>
        <a:xfrm>
          <a:off x="60731400" y="5391150"/>
          <a:ext cx="112299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781050</xdr:colOff>
      <xdr:row>37</xdr:row>
      <xdr:rowOff>171450</xdr:rowOff>
    </xdr:from>
    <xdr:to>
      <xdr:col>68</xdr:col>
      <xdr:colOff>1066800</xdr:colOff>
      <xdr:row>42</xdr:row>
      <xdr:rowOff>171450</xdr:rowOff>
    </xdr:to>
    <xdr:sp>
      <xdr:nvSpPr>
        <xdr:cNvPr id="54" name="Conector de seta reta 142"/>
        <xdr:cNvSpPr>
          <a:spLocks/>
        </xdr:cNvSpPr>
      </xdr:nvSpPr>
      <xdr:spPr>
        <a:xfrm>
          <a:off x="61493400" y="7267575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85725</xdr:colOff>
      <xdr:row>34</xdr:row>
      <xdr:rowOff>0</xdr:rowOff>
    </xdr:from>
    <xdr:to>
      <xdr:col>69</xdr:col>
      <xdr:colOff>885825</xdr:colOff>
      <xdr:row>38</xdr:row>
      <xdr:rowOff>28575</xdr:rowOff>
    </xdr:to>
    <xdr:sp>
      <xdr:nvSpPr>
        <xdr:cNvPr id="55" name="CaixaDeTexto 143"/>
        <xdr:cNvSpPr txBox="1">
          <a:spLocks noChangeArrowheads="1"/>
        </xdr:cNvSpPr>
      </xdr:nvSpPr>
      <xdr:spPr>
        <a:xfrm>
          <a:off x="60798075" y="6524625"/>
          <a:ext cx="3057525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68</xdr:col>
      <xdr:colOff>9525</xdr:colOff>
      <xdr:row>48</xdr:row>
      <xdr:rowOff>180975</xdr:rowOff>
    </xdr:from>
    <xdr:to>
      <xdr:col>79</xdr:col>
      <xdr:colOff>9525</xdr:colOff>
      <xdr:row>48</xdr:row>
      <xdr:rowOff>180975</xdr:rowOff>
    </xdr:to>
    <xdr:sp>
      <xdr:nvSpPr>
        <xdr:cNvPr id="56" name="Conector reto 144"/>
        <xdr:cNvSpPr>
          <a:spLocks/>
        </xdr:cNvSpPr>
      </xdr:nvSpPr>
      <xdr:spPr>
        <a:xfrm>
          <a:off x="60721875" y="9420225"/>
          <a:ext cx="112299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47625</xdr:colOff>
      <xdr:row>51</xdr:row>
      <xdr:rowOff>0</xdr:rowOff>
    </xdr:from>
    <xdr:to>
      <xdr:col>74</xdr:col>
      <xdr:colOff>85725</xdr:colOff>
      <xdr:row>53</xdr:row>
      <xdr:rowOff>19050</xdr:rowOff>
    </xdr:to>
    <xdr:sp>
      <xdr:nvSpPr>
        <xdr:cNvPr id="57" name="CaixaDeTexto 145"/>
        <xdr:cNvSpPr txBox="1">
          <a:spLocks noChangeArrowheads="1"/>
        </xdr:cNvSpPr>
      </xdr:nvSpPr>
      <xdr:spPr>
        <a:xfrm>
          <a:off x="64846200" y="9810750"/>
          <a:ext cx="413385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70</xdr:col>
      <xdr:colOff>114300</xdr:colOff>
      <xdr:row>71</xdr:row>
      <xdr:rowOff>0</xdr:rowOff>
    </xdr:from>
    <xdr:to>
      <xdr:col>74</xdr:col>
      <xdr:colOff>600075</xdr:colOff>
      <xdr:row>73</xdr:row>
      <xdr:rowOff>19050</xdr:rowOff>
    </xdr:to>
    <xdr:sp>
      <xdr:nvSpPr>
        <xdr:cNvPr id="58" name="CaixaDeTexto 148"/>
        <xdr:cNvSpPr txBox="1">
          <a:spLocks noChangeArrowheads="1"/>
        </xdr:cNvSpPr>
      </xdr:nvSpPr>
      <xdr:spPr>
        <a:xfrm>
          <a:off x="64912875" y="13668375"/>
          <a:ext cx="458152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para Esportistas (PIE)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1,12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69</xdr:col>
      <xdr:colOff>1323975</xdr:colOff>
      <xdr:row>92</xdr:row>
      <xdr:rowOff>47625</xdr:rowOff>
    </xdr:from>
    <xdr:to>
      <xdr:col>74</xdr:col>
      <xdr:colOff>0</xdr:colOff>
      <xdr:row>94</xdr:row>
      <xdr:rowOff>66675</xdr:rowOff>
    </xdr:to>
    <xdr:sp>
      <xdr:nvSpPr>
        <xdr:cNvPr id="59" name="CaixaDeTexto 151"/>
        <xdr:cNvSpPr txBox="1">
          <a:spLocks noChangeArrowheads="1"/>
        </xdr:cNvSpPr>
      </xdr:nvSpPr>
      <xdr:spPr>
        <a:xfrm>
          <a:off x="64293750" y="17764125"/>
          <a:ext cx="460057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PIE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67</xdr:col>
      <xdr:colOff>600075</xdr:colOff>
      <xdr:row>102</xdr:row>
      <xdr:rowOff>180975</xdr:rowOff>
    </xdr:from>
    <xdr:to>
      <xdr:col>78</xdr:col>
      <xdr:colOff>600075</xdr:colOff>
      <xdr:row>102</xdr:row>
      <xdr:rowOff>180975</xdr:rowOff>
    </xdr:to>
    <xdr:sp>
      <xdr:nvSpPr>
        <xdr:cNvPr id="60" name="Conector reto 152"/>
        <xdr:cNvSpPr>
          <a:spLocks/>
        </xdr:cNvSpPr>
      </xdr:nvSpPr>
      <xdr:spPr>
        <a:xfrm>
          <a:off x="60702825" y="19850100"/>
          <a:ext cx="112299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1733550</xdr:colOff>
      <xdr:row>6</xdr:row>
      <xdr:rowOff>180975</xdr:rowOff>
    </xdr:from>
    <xdr:to>
      <xdr:col>92</xdr:col>
      <xdr:colOff>590550</xdr:colOff>
      <xdr:row>11</xdr:row>
      <xdr:rowOff>171450</xdr:rowOff>
    </xdr:to>
    <xdr:sp>
      <xdr:nvSpPr>
        <xdr:cNvPr id="61" name="CaixaDeTexto 165"/>
        <xdr:cNvSpPr txBox="1">
          <a:spLocks noChangeArrowheads="1"/>
        </xdr:cNvSpPr>
      </xdr:nvSpPr>
      <xdr:spPr>
        <a:xfrm>
          <a:off x="76723875" y="1323975"/>
          <a:ext cx="8248650" cy="942975"/>
        </a:xfrm>
        <a:prstGeom prst="rect">
          <a:avLst/>
        </a:prstGeom>
        <a:solidFill>
          <a:srgbClr val="DBEEF4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Homens IDOSOS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glúteo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antebraço direito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- 15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84</xdr:col>
      <xdr:colOff>1314450</xdr:colOff>
      <xdr:row>18</xdr:row>
      <xdr:rowOff>114300</xdr:rowOff>
    </xdr:from>
    <xdr:to>
      <xdr:col>84</xdr:col>
      <xdr:colOff>1600200</xdr:colOff>
      <xdr:row>23</xdr:row>
      <xdr:rowOff>114300</xdr:rowOff>
    </xdr:to>
    <xdr:sp>
      <xdr:nvSpPr>
        <xdr:cNvPr id="62" name="Conector de seta reta 166"/>
        <xdr:cNvSpPr>
          <a:spLocks/>
        </xdr:cNvSpPr>
      </xdr:nvSpPr>
      <xdr:spPr>
        <a:xfrm>
          <a:off x="76304775" y="3543300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200025</xdr:colOff>
      <xdr:row>15</xdr:row>
      <xdr:rowOff>180975</xdr:rowOff>
    </xdr:from>
    <xdr:to>
      <xdr:col>85</xdr:col>
      <xdr:colOff>1400175</xdr:colOff>
      <xdr:row>20</xdr:row>
      <xdr:rowOff>19050</xdr:rowOff>
    </xdr:to>
    <xdr:sp>
      <xdr:nvSpPr>
        <xdr:cNvPr id="63" name="CaixaDeTexto 167"/>
        <xdr:cNvSpPr txBox="1">
          <a:spLocks noChangeArrowheads="1"/>
        </xdr:cNvSpPr>
      </xdr:nvSpPr>
      <xdr:spPr>
        <a:xfrm>
          <a:off x="75190350" y="3038475"/>
          <a:ext cx="3305175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85</xdr:col>
      <xdr:colOff>476250</xdr:colOff>
      <xdr:row>30</xdr:row>
      <xdr:rowOff>57150</xdr:rowOff>
    </xdr:from>
    <xdr:to>
      <xdr:col>91</xdr:col>
      <xdr:colOff>161925</xdr:colOff>
      <xdr:row>32</xdr:row>
      <xdr:rowOff>76200</xdr:rowOff>
    </xdr:to>
    <xdr:sp>
      <xdr:nvSpPr>
        <xdr:cNvPr id="64" name="CaixaDeTexto 168"/>
        <xdr:cNvSpPr txBox="1">
          <a:spLocks noChangeArrowheads="1"/>
        </xdr:cNvSpPr>
      </xdr:nvSpPr>
      <xdr:spPr>
        <a:xfrm>
          <a:off x="77571600" y="5819775"/>
          <a:ext cx="6362700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84</xdr:col>
      <xdr:colOff>19050</xdr:colOff>
      <xdr:row>28</xdr:row>
      <xdr:rowOff>9525</xdr:rowOff>
    </xdr:from>
    <xdr:to>
      <xdr:col>95</xdr:col>
      <xdr:colOff>19050</xdr:colOff>
      <xdr:row>28</xdr:row>
      <xdr:rowOff>9525</xdr:rowOff>
    </xdr:to>
    <xdr:sp>
      <xdr:nvSpPr>
        <xdr:cNvPr id="65" name="Conector reto 169"/>
        <xdr:cNvSpPr>
          <a:spLocks/>
        </xdr:cNvSpPr>
      </xdr:nvSpPr>
      <xdr:spPr>
        <a:xfrm>
          <a:off x="75009375" y="5391150"/>
          <a:ext cx="112204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781050</xdr:colOff>
      <xdr:row>37</xdr:row>
      <xdr:rowOff>171450</xdr:rowOff>
    </xdr:from>
    <xdr:to>
      <xdr:col>84</xdr:col>
      <xdr:colOff>1066800</xdr:colOff>
      <xdr:row>42</xdr:row>
      <xdr:rowOff>171450</xdr:rowOff>
    </xdr:to>
    <xdr:sp>
      <xdr:nvSpPr>
        <xdr:cNvPr id="66" name="Conector de seta reta 170"/>
        <xdr:cNvSpPr>
          <a:spLocks/>
        </xdr:cNvSpPr>
      </xdr:nvSpPr>
      <xdr:spPr>
        <a:xfrm>
          <a:off x="75771375" y="7267575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85725</xdr:colOff>
      <xdr:row>34</xdr:row>
      <xdr:rowOff>0</xdr:rowOff>
    </xdr:from>
    <xdr:to>
      <xdr:col>85</xdr:col>
      <xdr:colOff>885825</xdr:colOff>
      <xdr:row>38</xdr:row>
      <xdr:rowOff>28575</xdr:rowOff>
    </xdr:to>
    <xdr:sp>
      <xdr:nvSpPr>
        <xdr:cNvPr id="67" name="CaixaDeTexto 171"/>
        <xdr:cNvSpPr txBox="1">
          <a:spLocks noChangeArrowheads="1"/>
        </xdr:cNvSpPr>
      </xdr:nvSpPr>
      <xdr:spPr>
        <a:xfrm>
          <a:off x="75076050" y="6524625"/>
          <a:ext cx="2905125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84</xdr:col>
      <xdr:colOff>9525</xdr:colOff>
      <xdr:row>48</xdr:row>
      <xdr:rowOff>180975</xdr:rowOff>
    </xdr:from>
    <xdr:to>
      <xdr:col>95</xdr:col>
      <xdr:colOff>9525</xdr:colOff>
      <xdr:row>48</xdr:row>
      <xdr:rowOff>180975</xdr:rowOff>
    </xdr:to>
    <xdr:sp>
      <xdr:nvSpPr>
        <xdr:cNvPr id="68" name="Conector reto 172"/>
        <xdr:cNvSpPr>
          <a:spLocks/>
        </xdr:cNvSpPr>
      </xdr:nvSpPr>
      <xdr:spPr>
        <a:xfrm>
          <a:off x="74999850" y="9420225"/>
          <a:ext cx="112204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47625</xdr:colOff>
      <xdr:row>51</xdr:row>
      <xdr:rowOff>0</xdr:rowOff>
    </xdr:from>
    <xdr:to>
      <xdr:col>90</xdr:col>
      <xdr:colOff>85725</xdr:colOff>
      <xdr:row>53</xdr:row>
      <xdr:rowOff>19050</xdr:rowOff>
    </xdr:to>
    <xdr:sp>
      <xdr:nvSpPr>
        <xdr:cNvPr id="69" name="CaixaDeTexto 173"/>
        <xdr:cNvSpPr txBox="1">
          <a:spLocks noChangeArrowheads="1"/>
        </xdr:cNvSpPr>
      </xdr:nvSpPr>
      <xdr:spPr>
        <a:xfrm>
          <a:off x="79095600" y="9810750"/>
          <a:ext cx="415290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86</xdr:col>
      <xdr:colOff>114300</xdr:colOff>
      <xdr:row>71</xdr:row>
      <xdr:rowOff>0</xdr:rowOff>
    </xdr:from>
    <xdr:to>
      <xdr:col>90</xdr:col>
      <xdr:colOff>600075</xdr:colOff>
      <xdr:row>73</xdr:row>
      <xdr:rowOff>19050</xdr:rowOff>
    </xdr:to>
    <xdr:sp>
      <xdr:nvSpPr>
        <xdr:cNvPr id="70" name="CaixaDeTexto 176"/>
        <xdr:cNvSpPr txBox="1">
          <a:spLocks noChangeArrowheads="1"/>
        </xdr:cNvSpPr>
      </xdr:nvSpPr>
      <xdr:spPr>
        <a:xfrm>
          <a:off x="79162275" y="13668375"/>
          <a:ext cx="460057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(PI)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1,15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85</xdr:col>
      <xdr:colOff>1323975</xdr:colOff>
      <xdr:row>92</xdr:row>
      <xdr:rowOff>47625</xdr:rowOff>
    </xdr:from>
    <xdr:to>
      <xdr:col>90</xdr:col>
      <xdr:colOff>0</xdr:colOff>
      <xdr:row>94</xdr:row>
      <xdr:rowOff>66675</xdr:rowOff>
    </xdr:to>
    <xdr:sp>
      <xdr:nvSpPr>
        <xdr:cNvPr id="71" name="CaixaDeTexto 179"/>
        <xdr:cNvSpPr txBox="1">
          <a:spLocks noChangeArrowheads="1"/>
        </xdr:cNvSpPr>
      </xdr:nvSpPr>
      <xdr:spPr>
        <a:xfrm>
          <a:off x="78419325" y="17764125"/>
          <a:ext cx="474345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83</xdr:col>
      <xdr:colOff>600075</xdr:colOff>
      <xdr:row>102</xdr:row>
      <xdr:rowOff>180975</xdr:rowOff>
    </xdr:from>
    <xdr:to>
      <xdr:col>94</xdr:col>
      <xdr:colOff>600075</xdr:colOff>
      <xdr:row>102</xdr:row>
      <xdr:rowOff>180975</xdr:rowOff>
    </xdr:to>
    <xdr:sp>
      <xdr:nvSpPr>
        <xdr:cNvPr id="72" name="Conector reto 180"/>
        <xdr:cNvSpPr>
          <a:spLocks/>
        </xdr:cNvSpPr>
      </xdr:nvSpPr>
      <xdr:spPr>
        <a:xfrm>
          <a:off x="74980800" y="19850100"/>
          <a:ext cx="112204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1562100</xdr:colOff>
      <xdr:row>6</xdr:row>
      <xdr:rowOff>180975</xdr:rowOff>
    </xdr:from>
    <xdr:to>
      <xdr:col>108</xdr:col>
      <xdr:colOff>590550</xdr:colOff>
      <xdr:row>11</xdr:row>
      <xdr:rowOff>171450</xdr:rowOff>
    </xdr:to>
    <xdr:sp>
      <xdr:nvSpPr>
        <xdr:cNvPr id="73" name="CaixaDeTexto 193"/>
        <xdr:cNvSpPr txBox="1">
          <a:spLocks noChangeArrowheads="1"/>
        </xdr:cNvSpPr>
      </xdr:nvSpPr>
      <xdr:spPr>
        <a:xfrm>
          <a:off x="90820875" y="1323975"/>
          <a:ext cx="8753475" cy="942975"/>
        </a:xfrm>
        <a:prstGeom prst="rect">
          <a:avLst/>
        </a:prstGeom>
        <a:solidFill>
          <a:srgbClr val="FCD5B5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Mulheres IDOSAS Treinadas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coxa direita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panturrilha direita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- 21,4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100</xdr:col>
      <xdr:colOff>1314450</xdr:colOff>
      <xdr:row>18</xdr:row>
      <xdr:rowOff>114300</xdr:rowOff>
    </xdr:from>
    <xdr:to>
      <xdr:col>100</xdr:col>
      <xdr:colOff>1600200</xdr:colOff>
      <xdr:row>23</xdr:row>
      <xdr:rowOff>114300</xdr:rowOff>
    </xdr:to>
    <xdr:sp>
      <xdr:nvSpPr>
        <xdr:cNvPr id="74" name="Conector de seta reta 194"/>
        <xdr:cNvSpPr>
          <a:spLocks/>
        </xdr:cNvSpPr>
      </xdr:nvSpPr>
      <xdr:spPr>
        <a:xfrm>
          <a:off x="90573225" y="3543300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200025</xdr:colOff>
      <xdr:row>15</xdr:row>
      <xdr:rowOff>180975</xdr:rowOff>
    </xdr:from>
    <xdr:to>
      <xdr:col>101</xdr:col>
      <xdr:colOff>1400175</xdr:colOff>
      <xdr:row>20</xdr:row>
      <xdr:rowOff>19050</xdr:rowOff>
    </xdr:to>
    <xdr:sp>
      <xdr:nvSpPr>
        <xdr:cNvPr id="75" name="CaixaDeTexto 195"/>
        <xdr:cNvSpPr txBox="1">
          <a:spLocks noChangeArrowheads="1"/>
        </xdr:cNvSpPr>
      </xdr:nvSpPr>
      <xdr:spPr>
        <a:xfrm>
          <a:off x="89458800" y="3038475"/>
          <a:ext cx="3390900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101</xdr:col>
      <xdr:colOff>476250</xdr:colOff>
      <xdr:row>30</xdr:row>
      <xdr:rowOff>57150</xdr:rowOff>
    </xdr:from>
    <xdr:to>
      <xdr:col>107</xdr:col>
      <xdr:colOff>161925</xdr:colOff>
      <xdr:row>32</xdr:row>
      <xdr:rowOff>76200</xdr:rowOff>
    </xdr:to>
    <xdr:sp>
      <xdr:nvSpPr>
        <xdr:cNvPr id="76" name="CaixaDeTexto 196"/>
        <xdr:cNvSpPr txBox="1">
          <a:spLocks noChangeArrowheads="1"/>
        </xdr:cNvSpPr>
      </xdr:nvSpPr>
      <xdr:spPr>
        <a:xfrm>
          <a:off x="91925775" y="5819775"/>
          <a:ext cx="6610350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100</xdr:col>
      <xdr:colOff>19050</xdr:colOff>
      <xdr:row>28</xdr:row>
      <xdr:rowOff>9525</xdr:rowOff>
    </xdr:from>
    <xdr:to>
      <xdr:col>111</xdr:col>
      <xdr:colOff>19050</xdr:colOff>
      <xdr:row>28</xdr:row>
      <xdr:rowOff>9525</xdr:rowOff>
    </xdr:to>
    <xdr:sp>
      <xdr:nvSpPr>
        <xdr:cNvPr id="77" name="Conector reto 197"/>
        <xdr:cNvSpPr>
          <a:spLocks/>
        </xdr:cNvSpPr>
      </xdr:nvSpPr>
      <xdr:spPr>
        <a:xfrm>
          <a:off x="89277825" y="5391150"/>
          <a:ext cx="115538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781050</xdr:colOff>
      <xdr:row>37</xdr:row>
      <xdr:rowOff>171450</xdr:rowOff>
    </xdr:from>
    <xdr:to>
      <xdr:col>100</xdr:col>
      <xdr:colOff>1066800</xdr:colOff>
      <xdr:row>42</xdr:row>
      <xdr:rowOff>171450</xdr:rowOff>
    </xdr:to>
    <xdr:sp>
      <xdr:nvSpPr>
        <xdr:cNvPr id="78" name="Conector de seta reta 198"/>
        <xdr:cNvSpPr>
          <a:spLocks/>
        </xdr:cNvSpPr>
      </xdr:nvSpPr>
      <xdr:spPr>
        <a:xfrm>
          <a:off x="90039825" y="7267575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85725</xdr:colOff>
      <xdr:row>34</xdr:row>
      <xdr:rowOff>0</xdr:rowOff>
    </xdr:from>
    <xdr:to>
      <xdr:col>101</xdr:col>
      <xdr:colOff>885825</xdr:colOff>
      <xdr:row>38</xdr:row>
      <xdr:rowOff>28575</xdr:rowOff>
    </xdr:to>
    <xdr:sp>
      <xdr:nvSpPr>
        <xdr:cNvPr id="79" name="CaixaDeTexto 199"/>
        <xdr:cNvSpPr txBox="1">
          <a:spLocks noChangeArrowheads="1"/>
        </xdr:cNvSpPr>
      </xdr:nvSpPr>
      <xdr:spPr>
        <a:xfrm>
          <a:off x="89344500" y="6524625"/>
          <a:ext cx="2990850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100</xdr:col>
      <xdr:colOff>9525</xdr:colOff>
      <xdr:row>48</xdr:row>
      <xdr:rowOff>180975</xdr:rowOff>
    </xdr:from>
    <xdr:to>
      <xdr:col>111</xdr:col>
      <xdr:colOff>9525</xdr:colOff>
      <xdr:row>48</xdr:row>
      <xdr:rowOff>180975</xdr:rowOff>
    </xdr:to>
    <xdr:sp>
      <xdr:nvSpPr>
        <xdr:cNvPr id="80" name="Conector reto 200"/>
        <xdr:cNvSpPr>
          <a:spLocks/>
        </xdr:cNvSpPr>
      </xdr:nvSpPr>
      <xdr:spPr>
        <a:xfrm>
          <a:off x="89268300" y="9420225"/>
          <a:ext cx="115538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102</xdr:col>
      <xdr:colOff>47625</xdr:colOff>
      <xdr:row>51</xdr:row>
      <xdr:rowOff>0</xdr:rowOff>
    </xdr:from>
    <xdr:to>
      <xdr:col>106</xdr:col>
      <xdr:colOff>85725</xdr:colOff>
      <xdr:row>53</xdr:row>
      <xdr:rowOff>19050</xdr:rowOff>
    </xdr:to>
    <xdr:sp>
      <xdr:nvSpPr>
        <xdr:cNvPr id="81" name="CaixaDeTexto 201"/>
        <xdr:cNvSpPr txBox="1">
          <a:spLocks noChangeArrowheads="1"/>
        </xdr:cNvSpPr>
      </xdr:nvSpPr>
      <xdr:spPr>
        <a:xfrm>
          <a:off x="93506925" y="9810750"/>
          <a:ext cx="434340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102</xdr:col>
      <xdr:colOff>114300</xdr:colOff>
      <xdr:row>71</xdr:row>
      <xdr:rowOff>0</xdr:rowOff>
    </xdr:from>
    <xdr:to>
      <xdr:col>106</xdr:col>
      <xdr:colOff>600075</xdr:colOff>
      <xdr:row>73</xdr:row>
      <xdr:rowOff>19050</xdr:rowOff>
    </xdr:to>
    <xdr:sp>
      <xdr:nvSpPr>
        <xdr:cNvPr id="82" name="CaixaDeTexto 204"/>
        <xdr:cNvSpPr txBox="1">
          <a:spLocks noChangeArrowheads="1"/>
        </xdr:cNvSpPr>
      </xdr:nvSpPr>
      <xdr:spPr>
        <a:xfrm>
          <a:off x="93573600" y="13668375"/>
          <a:ext cx="479107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para Esportistas (PIE)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1,12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101</xdr:col>
      <xdr:colOff>1323975</xdr:colOff>
      <xdr:row>92</xdr:row>
      <xdr:rowOff>47625</xdr:rowOff>
    </xdr:from>
    <xdr:to>
      <xdr:col>106</xdr:col>
      <xdr:colOff>0</xdr:colOff>
      <xdr:row>94</xdr:row>
      <xdr:rowOff>66675</xdr:rowOff>
    </xdr:to>
    <xdr:sp>
      <xdr:nvSpPr>
        <xdr:cNvPr id="83" name="CaixaDeTexto 207"/>
        <xdr:cNvSpPr txBox="1">
          <a:spLocks noChangeArrowheads="1"/>
        </xdr:cNvSpPr>
      </xdr:nvSpPr>
      <xdr:spPr>
        <a:xfrm>
          <a:off x="92773500" y="17764125"/>
          <a:ext cx="499110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PIE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99</xdr:col>
      <xdr:colOff>600075</xdr:colOff>
      <xdr:row>102</xdr:row>
      <xdr:rowOff>180975</xdr:rowOff>
    </xdr:from>
    <xdr:to>
      <xdr:col>110</xdr:col>
      <xdr:colOff>600075</xdr:colOff>
      <xdr:row>102</xdr:row>
      <xdr:rowOff>180975</xdr:rowOff>
    </xdr:to>
    <xdr:sp>
      <xdr:nvSpPr>
        <xdr:cNvPr id="84" name="Conector reto 208"/>
        <xdr:cNvSpPr>
          <a:spLocks/>
        </xdr:cNvSpPr>
      </xdr:nvSpPr>
      <xdr:spPr>
        <a:xfrm>
          <a:off x="89249250" y="19850100"/>
          <a:ext cx="115538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116</xdr:col>
      <xdr:colOff>1562100</xdr:colOff>
      <xdr:row>6</xdr:row>
      <xdr:rowOff>180975</xdr:rowOff>
    </xdr:from>
    <xdr:to>
      <xdr:col>124</xdr:col>
      <xdr:colOff>590550</xdr:colOff>
      <xdr:row>11</xdr:row>
      <xdr:rowOff>171450</xdr:rowOff>
    </xdr:to>
    <xdr:sp>
      <xdr:nvSpPr>
        <xdr:cNvPr id="85" name="CaixaDeTexto 220"/>
        <xdr:cNvSpPr txBox="1">
          <a:spLocks noChangeArrowheads="1"/>
        </xdr:cNvSpPr>
      </xdr:nvSpPr>
      <xdr:spPr>
        <a:xfrm>
          <a:off x="105422700" y="1323975"/>
          <a:ext cx="8515350" cy="942975"/>
        </a:xfrm>
        <a:prstGeom prst="rect">
          <a:avLst/>
        </a:prstGeom>
        <a:solidFill>
          <a:srgbClr val="FDEADA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Mulheres IDOSAS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com circunferência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%G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constante A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abdômen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constante B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coxa direita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contante C (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panturrilha direita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- 18,4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?%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116</xdr:col>
      <xdr:colOff>1314450</xdr:colOff>
      <xdr:row>18</xdr:row>
      <xdr:rowOff>114300</xdr:rowOff>
    </xdr:from>
    <xdr:to>
      <xdr:col>116</xdr:col>
      <xdr:colOff>1600200</xdr:colOff>
      <xdr:row>23</xdr:row>
      <xdr:rowOff>114300</xdr:rowOff>
    </xdr:to>
    <xdr:sp>
      <xdr:nvSpPr>
        <xdr:cNvPr id="86" name="Conector de seta reta 221"/>
        <xdr:cNvSpPr>
          <a:spLocks/>
        </xdr:cNvSpPr>
      </xdr:nvSpPr>
      <xdr:spPr>
        <a:xfrm>
          <a:off x="105175050" y="3543300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116</xdr:col>
      <xdr:colOff>200025</xdr:colOff>
      <xdr:row>15</xdr:row>
      <xdr:rowOff>180975</xdr:rowOff>
    </xdr:from>
    <xdr:to>
      <xdr:col>117</xdr:col>
      <xdr:colOff>1400175</xdr:colOff>
      <xdr:row>20</xdr:row>
      <xdr:rowOff>19050</xdr:rowOff>
    </xdr:to>
    <xdr:sp>
      <xdr:nvSpPr>
        <xdr:cNvPr id="87" name="CaixaDeTexto 222"/>
        <xdr:cNvSpPr txBox="1">
          <a:spLocks noChangeArrowheads="1"/>
        </xdr:cNvSpPr>
      </xdr:nvSpPr>
      <xdr:spPr>
        <a:xfrm>
          <a:off x="104060625" y="3038475"/>
          <a:ext cx="3333750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deve inserir um número.</a:t>
          </a:r>
        </a:p>
      </xdr:txBody>
    </xdr:sp>
    <xdr:clientData/>
  </xdr:twoCellAnchor>
  <xdr:twoCellAnchor>
    <xdr:from>
      <xdr:col>117</xdr:col>
      <xdr:colOff>476250</xdr:colOff>
      <xdr:row>30</xdr:row>
      <xdr:rowOff>57150</xdr:rowOff>
    </xdr:from>
    <xdr:to>
      <xdr:col>123</xdr:col>
      <xdr:colOff>161925</xdr:colOff>
      <xdr:row>32</xdr:row>
      <xdr:rowOff>76200</xdr:rowOff>
    </xdr:to>
    <xdr:sp>
      <xdr:nvSpPr>
        <xdr:cNvPr id="88" name="CaixaDeTexto 223"/>
        <xdr:cNvSpPr txBox="1">
          <a:spLocks noChangeArrowheads="1"/>
        </xdr:cNvSpPr>
      </xdr:nvSpPr>
      <xdr:spPr>
        <a:xfrm>
          <a:off x="106470450" y="5819775"/>
          <a:ext cx="6429375" cy="400050"/>
        </a:xfrm>
        <a:prstGeom prst="rect">
          <a:avLst/>
        </a:prstGeom>
        <a:solidFill>
          <a:srgbClr val="DCE6F2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de Gordura (MG)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total (MCT) x %G 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100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116</xdr:col>
      <xdr:colOff>19050</xdr:colOff>
      <xdr:row>28</xdr:row>
      <xdr:rowOff>9525</xdr:rowOff>
    </xdr:from>
    <xdr:to>
      <xdr:col>127</xdr:col>
      <xdr:colOff>19050</xdr:colOff>
      <xdr:row>28</xdr:row>
      <xdr:rowOff>9525</xdr:rowOff>
    </xdr:to>
    <xdr:sp>
      <xdr:nvSpPr>
        <xdr:cNvPr id="89" name="Conector reto 224"/>
        <xdr:cNvSpPr>
          <a:spLocks/>
        </xdr:cNvSpPr>
      </xdr:nvSpPr>
      <xdr:spPr>
        <a:xfrm>
          <a:off x="103879650" y="5391150"/>
          <a:ext cx="113157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116</xdr:col>
      <xdr:colOff>781050</xdr:colOff>
      <xdr:row>37</xdr:row>
      <xdr:rowOff>171450</xdr:rowOff>
    </xdr:from>
    <xdr:to>
      <xdr:col>116</xdr:col>
      <xdr:colOff>1066800</xdr:colOff>
      <xdr:row>42</xdr:row>
      <xdr:rowOff>171450</xdr:rowOff>
    </xdr:to>
    <xdr:sp>
      <xdr:nvSpPr>
        <xdr:cNvPr id="90" name="Conector de seta reta 225"/>
        <xdr:cNvSpPr>
          <a:spLocks/>
        </xdr:cNvSpPr>
      </xdr:nvSpPr>
      <xdr:spPr>
        <a:xfrm>
          <a:off x="104641650" y="7267575"/>
          <a:ext cx="285750" cy="952500"/>
        </a:xfrm>
        <a:prstGeom prst="straightConnector1">
          <a:avLst/>
        </a:prstGeom>
        <a:noFill/>
        <a:ln w="19050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116</xdr:col>
      <xdr:colOff>85725</xdr:colOff>
      <xdr:row>34</xdr:row>
      <xdr:rowOff>0</xdr:rowOff>
    </xdr:from>
    <xdr:to>
      <xdr:col>117</xdr:col>
      <xdr:colOff>885825</xdr:colOff>
      <xdr:row>38</xdr:row>
      <xdr:rowOff>28575</xdr:rowOff>
    </xdr:to>
    <xdr:sp>
      <xdr:nvSpPr>
        <xdr:cNvPr id="91" name="CaixaDeTexto 226"/>
        <xdr:cNvSpPr txBox="1">
          <a:spLocks noChangeArrowheads="1"/>
        </xdr:cNvSpPr>
      </xdr:nvSpPr>
      <xdr:spPr>
        <a:xfrm>
          <a:off x="103946325" y="6524625"/>
          <a:ext cx="2933700" cy="790575"/>
        </a:xfrm>
        <a:prstGeom prst="rect">
          <a:avLst/>
        </a:prstGeom>
        <a:solidFill>
          <a:srgbClr val="DBEEF4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ATENÇÃO!!!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no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AMARELO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inserir um número.</a:t>
          </a:r>
        </a:p>
      </xdr:txBody>
    </xdr:sp>
    <xdr:clientData/>
  </xdr:twoCellAnchor>
  <xdr:twoCellAnchor>
    <xdr:from>
      <xdr:col>116</xdr:col>
      <xdr:colOff>9525</xdr:colOff>
      <xdr:row>48</xdr:row>
      <xdr:rowOff>180975</xdr:rowOff>
    </xdr:from>
    <xdr:to>
      <xdr:col>127</xdr:col>
      <xdr:colOff>9525</xdr:colOff>
      <xdr:row>48</xdr:row>
      <xdr:rowOff>180975</xdr:rowOff>
    </xdr:to>
    <xdr:sp>
      <xdr:nvSpPr>
        <xdr:cNvPr id="92" name="Conector reto 227"/>
        <xdr:cNvSpPr>
          <a:spLocks/>
        </xdr:cNvSpPr>
      </xdr:nvSpPr>
      <xdr:spPr>
        <a:xfrm>
          <a:off x="103870125" y="9420225"/>
          <a:ext cx="113157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118</xdr:col>
      <xdr:colOff>47625</xdr:colOff>
      <xdr:row>51</xdr:row>
      <xdr:rowOff>0</xdr:rowOff>
    </xdr:from>
    <xdr:to>
      <xdr:col>122</xdr:col>
      <xdr:colOff>85725</xdr:colOff>
      <xdr:row>53</xdr:row>
      <xdr:rowOff>19050</xdr:rowOff>
    </xdr:to>
    <xdr:sp>
      <xdr:nvSpPr>
        <xdr:cNvPr id="93" name="CaixaDeTexto 228"/>
        <xdr:cNvSpPr txBox="1">
          <a:spLocks noChangeArrowheads="1"/>
        </xdr:cNvSpPr>
      </xdr:nvSpPr>
      <xdr:spPr>
        <a:xfrm>
          <a:off x="108032550" y="9810750"/>
          <a:ext cx="418147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 Corporal Magra (MCM)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MG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118</xdr:col>
      <xdr:colOff>114300</xdr:colOff>
      <xdr:row>71</xdr:row>
      <xdr:rowOff>0</xdr:rowOff>
    </xdr:from>
    <xdr:to>
      <xdr:col>122</xdr:col>
      <xdr:colOff>600075</xdr:colOff>
      <xdr:row>73</xdr:row>
      <xdr:rowOff>19050</xdr:rowOff>
    </xdr:to>
    <xdr:sp>
      <xdr:nvSpPr>
        <xdr:cNvPr id="94" name="CaixaDeTexto 231"/>
        <xdr:cNvSpPr txBox="1">
          <a:spLocks noChangeArrowheads="1"/>
        </xdr:cNvSpPr>
      </xdr:nvSpPr>
      <xdr:spPr>
        <a:xfrm>
          <a:off x="108099225" y="13668375"/>
          <a:ext cx="4629150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Ideal (PI)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1,15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MCM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117</xdr:col>
      <xdr:colOff>1323975</xdr:colOff>
      <xdr:row>92</xdr:row>
      <xdr:rowOff>47625</xdr:rowOff>
    </xdr:from>
    <xdr:to>
      <xdr:col>122</xdr:col>
      <xdr:colOff>0</xdr:colOff>
      <xdr:row>94</xdr:row>
      <xdr:rowOff>66675</xdr:rowOff>
    </xdr:to>
    <xdr:sp>
      <xdr:nvSpPr>
        <xdr:cNvPr id="95" name="CaixaDeTexto 234"/>
        <xdr:cNvSpPr txBox="1">
          <a:spLocks noChangeArrowheads="1"/>
        </xdr:cNvSpPr>
      </xdr:nvSpPr>
      <xdr:spPr>
        <a:xfrm>
          <a:off x="107318175" y="17764125"/>
          <a:ext cx="4810125" cy="400050"/>
        </a:xfrm>
        <a:prstGeom prst="rect">
          <a:avLst/>
        </a:prstGeom>
        <a:solidFill>
          <a:srgbClr val="DBEEF4"/>
        </a:solidFill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de Gordura em Excesso (PGE)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MCT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 =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? kg</a:t>
          </a:r>
        </a:p>
      </xdr:txBody>
    </xdr:sp>
    <xdr:clientData/>
  </xdr:twoCellAnchor>
  <xdr:twoCellAnchor>
    <xdr:from>
      <xdr:col>115</xdr:col>
      <xdr:colOff>600075</xdr:colOff>
      <xdr:row>102</xdr:row>
      <xdr:rowOff>180975</xdr:rowOff>
    </xdr:from>
    <xdr:to>
      <xdr:col>126</xdr:col>
      <xdr:colOff>600075</xdr:colOff>
      <xdr:row>102</xdr:row>
      <xdr:rowOff>180975</xdr:rowOff>
    </xdr:to>
    <xdr:sp>
      <xdr:nvSpPr>
        <xdr:cNvPr id="96" name="Conector reto 235"/>
        <xdr:cNvSpPr>
          <a:spLocks/>
        </xdr:cNvSpPr>
      </xdr:nvSpPr>
      <xdr:spPr>
        <a:xfrm>
          <a:off x="103851075" y="19850100"/>
          <a:ext cx="113157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609600</xdr:colOff>
      <xdr:row>0</xdr:row>
      <xdr:rowOff>114300</xdr:rowOff>
    </xdr:from>
    <xdr:to>
      <xdr:col>6</xdr:col>
      <xdr:colOff>266700</xdr:colOff>
      <xdr:row>4</xdr:row>
      <xdr:rowOff>142875</xdr:rowOff>
    </xdr:to>
    <xdr:pic>
      <xdr:nvPicPr>
        <xdr:cNvPr id="97" name="Imagem 2" descr="Resultado de imagem para revista brasileira de prescriÃ§Ã£o e fisiologia do exercÃ­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1430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1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5" max="5" width="32.421875" style="0" customWidth="1"/>
    <col min="6" max="6" width="28.28125" style="0" customWidth="1"/>
    <col min="7" max="7" width="36.8515625" style="0" customWidth="1"/>
    <col min="8" max="8" width="7.28125" style="0" customWidth="1"/>
    <col min="9" max="9" width="17.8515625" style="0" customWidth="1"/>
    <col min="21" max="21" width="30.00390625" style="0" customWidth="1"/>
    <col min="22" max="22" width="30.57421875" style="0" customWidth="1"/>
    <col min="23" max="23" width="34.00390625" style="0" customWidth="1"/>
    <col min="37" max="37" width="31.57421875" style="0" customWidth="1"/>
    <col min="38" max="38" width="31.421875" style="0" customWidth="1"/>
    <col min="39" max="39" width="35.7109375" style="0" customWidth="1"/>
    <col min="53" max="53" width="34.421875" style="0" customWidth="1"/>
    <col min="54" max="54" width="29.7109375" style="0" customWidth="1"/>
    <col min="55" max="55" width="36.7109375" style="0" customWidth="1"/>
    <col min="69" max="69" width="33.8515625" style="0" customWidth="1"/>
    <col min="70" max="70" width="27.421875" style="0" customWidth="1"/>
    <col min="71" max="71" width="34.00390625" style="0" customWidth="1"/>
    <col min="85" max="85" width="31.57421875" style="0" customWidth="1"/>
    <col min="86" max="86" width="29.28125" style="0" customWidth="1"/>
    <col min="87" max="87" width="34.28125" style="0" customWidth="1"/>
    <col min="101" max="101" width="32.8515625" style="0" customWidth="1"/>
    <col min="102" max="102" width="30.140625" style="0" customWidth="1"/>
    <col min="103" max="103" width="37.140625" style="0" customWidth="1"/>
    <col min="117" max="117" width="32.00390625" style="0" customWidth="1"/>
    <col min="118" max="118" width="29.8515625" style="0" customWidth="1"/>
    <col min="119" max="119" width="34.7109375" style="0" customWidth="1"/>
  </cols>
  <sheetData>
    <row r="1" spans="1:13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25"/>
      <c r="AZ1" s="25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</row>
    <row r="2" spans="1:13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5"/>
      <c r="AZ2" s="25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</row>
    <row r="3" spans="1:13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25"/>
      <c r="AZ3" s="25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</row>
    <row r="4" spans="1:13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5"/>
      <c r="AZ4" s="25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</row>
    <row r="5" spans="1:13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25"/>
      <c r="AZ5" s="25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</row>
    <row r="6" spans="1:13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25"/>
      <c r="AZ6" s="25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</row>
    <row r="7" spans="1:132" ht="15">
      <c r="A7" s="3"/>
      <c r="B7" s="3"/>
      <c r="C7" s="3"/>
      <c r="D7" s="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"/>
      <c r="Q7" s="3"/>
      <c r="R7" s="3"/>
      <c r="S7" s="3"/>
      <c r="T7" s="3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"/>
      <c r="AG7" s="3"/>
      <c r="AH7" s="3"/>
      <c r="AI7" s="19"/>
      <c r="AJ7" s="19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9"/>
      <c r="AW7" s="19"/>
      <c r="AX7" s="19"/>
      <c r="AY7" s="25"/>
      <c r="AZ7" s="25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23"/>
      <c r="BM7" s="23"/>
      <c r="BN7" s="23"/>
      <c r="BO7" s="29"/>
      <c r="BP7" s="29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29"/>
      <c r="CC7" s="29"/>
      <c r="CD7" s="29"/>
      <c r="CE7" s="29"/>
      <c r="CF7" s="29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29"/>
      <c r="CS7" s="29"/>
      <c r="CT7" s="29"/>
      <c r="CU7" s="29"/>
      <c r="CV7" s="29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19"/>
      <c r="DI7" s="19"/>
      <c r="DJ7" s="19"/>
      <c r="DK7" s="19"/>
      <c r="DL7" s="19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34"/>
      <c r="DY7" s="34"/>
      <c r="DZ7" s="34"/>
      <c r="EA7" s="34"/>
      <c r="EB7" s="34"/>
    </row>
    <row r="8" spans="1:132" ht="15">
      <c r="A8" s="3"/>
      <c r="B8" s="3"/>
      <c r="C8" s="3"/>
      <c r="D8" s="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"/>
      <c r="Q8" s="3"/>
      <c r="R8" s="3"/>
      <c r="S8" s="3"/>
      <c r="T8" s="3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"/>
      <c r="AG8" s="3"/>
      <c r="AH8" s="3"/>
      <c r="AI8" s="19"/>
      <c r="AJ8" s="19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19"/>
      <c r="AW8" s="19"/>
      <c r="AX8" s="19"/>
      <c r="AY8" s="25"/>
      <c r="AZ8" s="25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23"/>
      <c r="BM8" s="23"/>
      <c r="BN8" s="23"/>
      <c r="BO8" s="29"/>
      <c r="BP8" s="29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29"/>
      <c r="CC8" s="29"/>
      <c r="CD8" s="29"/>
      <c r="CE8" s="29"/>
      <c r="CF8" s="29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29"/>
      <c r="CS8" s="29"/>
      <c r="CT8" s="29"/>
      <c r="CU8" s="29"/>
      <c r="CV8" s="29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19"/>
      <c r="DI8" s="19"/>
      <c r="DJ8" s="19"/>
      <c r="DK8" s="19"/>
      <c r="DL8" s="19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34"/>
      <c r="DY8" s="34"/>
      <c r="DZ8" s="34"/>
      <c r="EA8" s="34"/>
      <c r="EB8" s="34"/>
    </row>
    <row r="9" spans="1:132" ht="15">
      <c r="A9" s="3"/>
      <c r="B9" s="3"/>
      <c r="C9" s="3"/>
      <c r="D9" s="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  <c r="Q9" s="3"/>
      <c r="R9" s="3"/>
      <c r="S9" s="3"/>
      <c r="T9" s="3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3"/>
      <c r="AG9" s="3"/>
      <c r="AH9" s="3"/>
      <c r="AI9" s="19"/>
      <c r="AJ9" s="1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19"/>
      <c r="AW9" s="19"/>
      <c r="AX9" s="19"/>
      <c r="AY9" s="25"/>
      <c r="AZ9" s="25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23"/>
      <c r="BM9" s="23"/>
      <c r="BN9" s="23"/>
      <c r="BO9" s="29"/>
      <c r="BP9" s="29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29"/>
      <c r="CC9" s="29"/>
      <c r="CD9" s="29"/>
      <c r="CE9" s="29"/>
      <c r="CF9" s="29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29"/>
      <c r="CS9" s="29"/>
      <c r="CT9" s="29"/>
      <c r="CU9" s="29"/>
      <c r="CV9" s="29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19"/>
      <c r="DI9" s="19"/>
      <c r="DJ9" s="19"/>
      <c r="DK9" s="19"/>
      <c r="DL9" s="19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34"/>
      <c r="DY9" s="34"/>
      <c r="DZ9" s="34"/>
      <c r="EA9" s="34"/>
      <c r="EB9" s="34"/>
    </row>
    <row r="10" spans="1:132" ht="15">
      <c r="A10" s="3"/>
      <c r="B10" s="3"/>
      <c r="C10" s="3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  <c r="Q10" s="3"/>
      <c r="R10" s="3"/>
      <c r="S10" s="3"/>
      <c r="T10" s="3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3"/>
      <c r="AG10" s="3"/>
      <c r="AH10" s="3"/>
      <c r="AI10" s="19"/>
      <c r="AJ10" s="19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9"/>
      <c r="AW10" s="19"/>
      <c r="AX10" s="19"/>
      <c r="AY10" s="25"/>
      <c r="AZ10" s="2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3"/>
      <c r="BM10" s="23"/>
      <c r="BN10" s="23"/>
      <c r="BO10" s="29"/>
      <c r="BP10" s="29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29"/>
      <c r="CC10" s="29"/>
      <c r="CD10" s="29"/>
      <c r="CE10" s="29"/>
      <c r="CF10" s="29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29"/>
      <c r="CS10" s="29"/>
      <c r="CT10" s="29"/>
      <c r="CU10" s="29"/>
      <c r="CV10" s="29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19"/>
      <c r="DI10" s="19"/>
      <c r="DJ10" s="19"/>
      <c r="DK10" s="19"/>
      <c r="DL10" s="19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34"/>
      <c r="DY10" s="34"/>
      <c r="DZ10" s="34"/>
      <c r="EA10" s="34"/>
      <c r="EB10" s="34"/>
    </row>
    <row r="11" spans="1:132" ht="15">
      <c r="A11" s="3"/>
      <c r="B11" s="3"/>
      <c r="C11" s="3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3"/>
      <c r="AG11" s="3"/>
      <c r="AH11" s="3"/>
      <c r="AI11" s="19"/>
      <c r="AJ11" s="19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9"/>
      <c r="AW11" s="19"/>
      <c r="AX11" s="19"/>
      <c r="AY11" s="25"/>
      <c r="AZ11" s="25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23"/>
      <c r="BM11" s="23"/>
      <c r="BN11" s="23"/>
      <c r="BO11" s="29"/>
      <c r="BP11" s="29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29"/>
      <c r="CC11" s="29"/>
      <c r="CD11" s="29"/>
      <c r="CE11" s="29"/>
      <c r="CF11" s="29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29"/>
      <c r="CS11" s="29"/>
      <c r="CT11" s="29"/>
      <c r="CU11" s="29"/>
      <c r="CV11" s="29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19"/>
      <c r="DI11" s="19"/>
      <c r="DJ11" s="19"/>
      <c r="DK11" s="19"/>
      <c r="DL11" s="19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34"/>
      <c r="DY11" s="34"/>
      <c r="DZ11" s="34"/>
      <c r="EA11" s="34"/>
      <c r="EB11" s="34"/>
    </row>
    <row r="12" spans="1:132" ht="15">
      <c r="A12" s="3"/>
      <c r="B12" s="3"/>
      <c r="C12" s="3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3"/>
      <c r="AG12" s="3"/>
      <c r="AH12" s="3"/>
      <c r="AI12" s="19"/>
      <c r="AJ12" s="19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19"/>
      <c r="AW12" s="19"/>
      <c r="AX12" s="19"/>
      <c r="AY12" s="25"/>
      <c r="AZ12" s="25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23"/>
      <c r="BM12" s="23"/>
      <c r="BN12" s="23"/>
      <c r="BO12" s="29"/>
      <c r="BP12" s="29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29"/>
      <c r="CC12" s="29"/>
      <c r="CD12" s="29"/>
      <c r="CE12" s="29"/>
      <c r="CF12" s="29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29"/>
      <c r="CS12" s="29"/>
      <c r="CT12" s="29"/>
      <c r="CU12" s="29"/>
      <c r="CV12" s="29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19"/>
      <c r="DI12" s="19"/>
      <c r="DJ12" s="19"/>
      <c r="DK12" s="19"/>
      <c r="DL12" s="19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34"/>
      <c r="DY12" s="34"/>
      <c r="DZ12" s="34"/>
      <c r="EA12" s="34"/>
      <c r="EB12" s="34"/>
    </row>
    <row r="13" spans="1:132" ht="15">
      <c r="A13" s="3"/>
      <c r="B13" s="3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"/>
      <c r="Q13" s="3"/>
      <c r="R13" s="3"/>
      <c r="S13" s="3"/>
      <c r="T13" s="3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"/>
      <c r="AG13" s="3"/>
      <c r="AH13" s="3"/>
      <c r="AI13" s="19"/>
      <c r="AJ13" s="19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9"/>
      <c r="AW13" s="19"/>
      <c r="AX13" s="19"/>
      <c r="AY13" s="25"/>
      <c r="AZ13" s="25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23"/>
      <c r="BM13" s="23"/>
      <c r="BN13" s="23"/>
      <c r="BO13" s="29"/>
      <c r="BP13" s="29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29"/>
      <c r="CC13" s="29"/>
      <c r="CD13" s="29"/>
      <c r="CE13" s="29"/>
      <c r="CF13" s="29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29"/>
      <c r="CS13" s="29"/>
      <c r="CT13" s="29"/>
      <c r="CU13" s="29"/>
      <c r="CV13" s="29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19"/>
      <c r="DI13" s="19"/>
      <c r="DJ13" s="19"/>
      <c r="DK13" s="19"/>
      <c r="DL13" s="19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34"/>
      <c r="DY13" s="34"/>
      <c r="DZ13" s="34"/>
      <c r="EA13" s="34"/>
      <c r="EB13" s="34"/>
    </row>
    <row r="14" spans="1:132" ht="15">
      <c r="A14" s="3"/>
      <c r="B14" s="3"/>
      <c r="C14" s="3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3"/>
      <c r="AG14" s="3"/>
      <c r="AH14" s="3"/>
      <c r="AI14" s="19"/>
      <c r="AJ14" s="19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19"/>
      <c r="AW14" s="19"/>
      <c r="AX14" s="19"/>
      <c r="AY14" s="25"/>
      <c r="AZ14" s="25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23"/>
      <c r="BM14" s="23"/>
      <c r="BN14" s="23"/>
      <c r="BO14" s="29"/>
      <c r="BP14" s="29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29"/>
      <c r="CC14" s="29"/>
      <c r="CD14" s="29"/>
      <c r="CE14" s="29"/>
      <c r="CF14" s="29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29"/>
      <c r="CS14" s="29"/>
      <c r="CT14" s="29"/>
      <c r="CU14" s="29"/>
      <c r="CV14" s="29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19"/>
      <c r="DI14" s="19"/>
      <c r="DJ14" s="19"/>
      <c r="DK14" s="19"/>
      <c r="DL14" s="19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34"/>
      <c r="DY14" s="34"/>
      <c r="DZ14" s="34"/>
      <c r="EA14" s="34"/>
      <c r="EB14" s="34"/>
    </row>
    <row r="15" spans="1:132" ht="15">
      <c r="A15" s="3"/>
      <c r="B15" s="3"/>
      <c r="C15" s="3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  <c r="Q15" s="3"/>
      <c r="R15" s="3"/>
      <c r="S15" s="3"/>
      <c r="T15" s="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"/>
      <c r="AG15" s="3"/>
      <c r="AH15" s="3"/>
      <c r="AI15" s="19"/>
      <c r="AJ15" s="1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9"/>
      <c r="AW15" s="19"/>
      <c r="AX15" s="19"/>
      <c r="AY15" s="25"/>
      <c r="AZ15" s="25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23"/>
      <c r="BM15" s="23"/>
      <c r="BN15" s="23"/>
      <c r="BO15" s="29"/>
      <c r="BP15" s="29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29"/>
      <c r="CC15" s="29"/>
      <c r="CD15" s="29"/>
      <c r="CE15" s="29"/>
      <c r="CF15" s="29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29"/>
      <c r="CS15" s="29"/>
      <c r="CT15" s="29"/>
      <c r="CU15" s="29"/>
      <c r="CV15" s="29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19"/>
      <c r="DI15" s="19"/>
      <c r="DJ15" s="19"/>
      <c r="DK15" s="19"/>
      <c r="DL15" s="19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34"/>
      <c r="DY15" s="34"/>
      <c r="DZ15" s="34"/>
      <c r="EA15" s="34"/>
      <c r="EB15" s="34"/>
    </row>
    <row r="16" spans="1:132" ht="15">
      <c r="A16" s="3"/>
      <c r="B16" s="3"/>
      <c r="C16" s="3"/>
      <c r="D16" s="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"/>
      <c r="AG16" s="3"/>
      <c r="AH16" s="3"/>
      <c r="AI16" s="19"/>
      <c r="AJ16" s="19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19"/>
      <c r="AW16" s="19"/>
      <c r="AX16" s="19"/>
      <c r="AY16" s="25"/>
      <c r="AZ16" s="25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23"/>
      <c r="BM16" s="23"/>
      <c r="BN16" s="23"/>
      <c r="BO16" s="29"/>
      <c r="BP16" s="29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29"/>
      <c r="CC16" s="29"/>
      <c r="CD16" s="29"/>
      <c r="CE16" s="29"/>
      <c r="CF16" s="29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29"/>
      <c r="CS16" s="29"/>
      <c r="CT16" s="29"/>
      <c r="CU16" s="29"/>
      <c r="CV16" s="29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19"/>
      <c r="DI16" s="19"/>
      <c r="DJ16" s="19"/>
      <c r="DK16" s="19"/>
      <c r="DL16" s="19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34"/>
      <c r="DY16" s="34"/>
      <c r="DZ16" s="34"/>
      <c r="EA16" s="34"/>
      <c r="EB16" s="34"/>
    </row>
    <row r="17" spans="1:132" ht="15">
      <c r="A17" s="3"/>
      <c r="B17" s="3"/>
      <c r="C17" s="3"/>
      <c r="D17" s="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"/>
      <c r="Q17" s="3"/>
      <c r="R17" s="3"/>
      <c r="S17" s="3"/>
      <c r="T17" s="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3"/>
      <c r="AG17" s="3"/>
      <c r="AH17" s="3"/>
      <c r="AI17" s="19"/>
      <c r="AJ17" s="19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9"/>
      <c r="AW17" s="19"/>
      <c r="AX17" s="19"/>
      <c r="AY17" s="25"/>
      <c r="AZ17" s="25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23"/>
      <c r="BM17" s="23"/>
      <c r="BN17" s="23"/>
      <c r="BO17" s="29"/>
      <c r="BP17" s="29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29"/>
      <c r="CC17" s="29"/>
      <c r="CD17" s="29"/>
      <c r="CE17" s="29"/>
      <c r="CF17" s="29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29"/>
      <c r="CS17" s="29"/>
      <c r="CT17" s="29"/>
      <c r="CU17" s="29"/>
      <c r="CV17" s="29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9"/>
      <c r="DI17" s="19"/>
      <c r="DJ17" s="19"/>
      <c r="DK17" s="19"/>
      <c r="DL17" s="19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34"/>
      <c r="DY17" s="34"/>
      <c r="DZ17" s="34"/>
      <c r="EA17" s="34"/>
      <c r="EB17" s="34"/>
    </row>
    <row r="18" spans="1:132" ht="15">
      <c r="A18" s="3"/>
      <c r="B18" s="3"/>
      <c r="C18" s="3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"/>
      <c r="Q18" s="3"/>
      <c r="R18" s="3"/>
      <c r="S18" s="3"/>
      <c r="T18" s="3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3"/>
      <c r="AG18" s="3"/>
      <c r="AH18" s="3"/>
      <c r="AI18" s="19"/>
      <c r="AJ18" s="19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9"/>
      <c r="AW18" s="19"/>
      <c r="AX18" s="19"/>
      <c r="AY18" s="25"/>
      <c r="AZ18" s="25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23"/>
      <c r="BM18" s="23"/>
      <c r="BN18" s="23"/>
      <c r="BO18" s="29"/>
      <c r="BP18" s="29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29"/>
      <c r="CC18" s="29"/>
      <c r="CD18" s="29"/>
      <c r="CE18" s="29"/>
      <c r="CF18" s="29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29"/>
      <c r="CS18" s="29"/>
      <c r="CT18" s="29"/>
      <c r="CU18" s="29"/>
      <c r="CV18" s="29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19"/>
      <c r="DI18" s="19"/>
      <c r="DJ18" s="19"/>
      <c r="DK18" s="19"/>
      <c r="DL18" s="19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34"/>
      <c r="DY18" s="34"/>
      <c r="DZ18" s="34"/>
      <c r="EA18" s="34"/>
      <c r="EB18" s="34"/>
    </row>
    <row r="19" spans="1:132" ht="15">
      <c r="A19" s="3"/>
      <c r="B19" s="3"/>
      <c r="C19" s="3"/>
      <c r="D19" s="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"/>
      <c r="Q19" s="3"/>
      <c r="R19" s="3"/>
      <c r="S19" s="3"/>
      <c r="T19" s="3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"/>
      <c r="AG19" s="3"/>
      <c r="AH19" s="3"/>
      <c r="AI19" s="19"/>
      <c r="AJ19" s="19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9"/>
      <c r="AW19" s="19"/>
      <c r="AX19" s="19"/>
      <c r="AY19" s="25"/>
      <c r="AZ19" s="25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23"/>
      <c r="BM19" s="23"/>
      <c r="BN19" s="23"/>
      <c r="BO19" s="29"/>
      <c r="BP19" s="29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29"/>
      <c r="CC19" s="29"/>
      <c r="CD19" s="29"/>
      <c r="CE19" s="29"/>
      <c r="CF19" s="29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29"/>
      <c r="CS19" s="29"/>
      <c r="CT19" s="29"/>
      <c r="CU19" s="29"/>
      <c r="CV19" s="29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19"/>
      <c r="DI19" s="19"/>
      <c r="DJ19" s="19"/>
      <c r="DK19" s="19"/>
      <c r="DL19" s="19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34"/>
      <c r="DY19" s="34"/>
      <c r="DZ19" s="34"/>
      <c r="EA19" s="34"/>
      <c r="EB19" s="34"/>
    </row>
    <row r="20" spans="1:132" ht="15">
      <c r="A20" s="3"/>
      <c r="B20" s="3"/>
      <c r="C20" s="3"/>
      <c r="D20" s="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"/>
      <c r="Q20" s="3"/>
      <c r="R20" s="3"/>
      <c r="S20" s="3"/>
      <c r="T20" s="3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3"/>
      <c r="AG20" s="3"/>
      <c r="AH20" s="3"/>
      <c r="AI20" s="19"/>
      <c r="AJ20" s="19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9"/>
      <c r="AW20" s="19"/>
      <c r="AX20" s="19"/>
      <c r="AY20" s="25"/>
      <c r="AZ20" s="25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23"/>
      <c r="BM20" s="23"/>
      <c r="BN20" s="23"/>
      <c r="BO20" s="29"/>
      <c r="BP20" s="29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29"/>
      <c r="CC20" s="29"/>
      <c r="CD20" s="29"/>
      <c r="CE20" s="29"/>
      <c r="CF20" s="29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29"/>
      <c r="CS20" s="29"/>
      <c r="CT20" s="29"/>
      <c r="CU20" s="29"/>
      <c r="CV20" s="29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19"/>
      <c r="DI20" s="19"/>
      <c r="DJ20" s="19"/>
      <c r="DK20" s="19"/>
      <c r="DL20" s="19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34"/>
      <c r="DY20" s="34"/>
      <c r="DZ20" s="34"/>
      <c r="EA20" s="34"/>
      <c r="EB20" s="34"/>
    </row>
    <row r="21" spans="1:132" ht="15">
      <c r="A21" s="3"/>
      <c r="B21" s="3"/>
      <c r="C21" s="3"/>
      <c r="D21" s="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"/>
      <c r="Q21" s="3"/>
      <c r="R21" s="3"/>
      <c r="S21" s="3"/>
      <c r="T21" s="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3"/>
      <c r="AG21" s="3"/>
      <c r="AH21" s="3"/>
      <c r="AI21" s="19"/>
      <c r="AJ21" s="19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19"/>
      <c r="AW21" s="19"/>
      <c r="AX21" s="19"/>
      <c r="AY21" s="25"/>
      <c r="AZ21" s="25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23"/>
      <c r="BM21" s="23"/>
      <c r="BN21" s="23"/>
      <c r="BO21" s="29"/>
      <c r="BP21" s="29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29"/>
      <c r="CC21" s="29"/>
      <c r="CD21" s="29"/>
      <c r="CE21" s="29"/>
      <c r="CF21" s="29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29"/>
      <c r="CS21" s="29"/>
      <c r="CT21" s="29"/>
      <c r="CU21" s="29"/>
      <c r="CV21" s="29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19"/>
      <c r="DI21" s="19"/>
      <c r="DJ21" s="19"/>
      <c r="DK21" s="19"/>
      <c r="DL21" s="19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34"/>
      <c r="DY21" s="34"/>
      <c r="DZ21" s="34"/>
      <c r="EA21" s="34"/>
      <c r="EB21" s="34"/>
    </row>
    <row r="22" spans="1:132" ht="15">
      <c r="A22" s="3"/>
      <c r="B22" s="3"/>
      <c r="C22" s="3"/>
      <c r="D22" s="3"/>
      <c r="E22" s="8"/>
      <c r="F22" s="8"/>
      <c r="G22" s="8"/>
      <c r="H22" s="8"/>
      <c r="I22" s="8"/>
      <c r="J22" s="8"/>
      <c r="K22" s="8"/>
      <c r="L22" s="8"/>
      <c r="M22" s="8"/>
      <c r="N22" s="9"/>
      <c r="O22" s="8"/>
      <c r="P22" s="3"/>
      <c r="Q22" s="3"/>
      <c r="R22" s="3"/>
      <c r="S22" s="3"/>
      <c r="T22" s="3"/>
      <c r="U22" s="8"/>
      <c r="V22" s="8"/>
      <c r="W22" s="8"/>
      <c r="X22" s="8"/>
      <c r="Y22" s="8"/>
      <c r="Z22" s="8"/>
      <c r="AA22" s="8"/>
      <c r="AB22" s="8"/>
      <c r="AC22" s="8"/>
      <c r="AD22" s="9"/>
      <c r="AE22" s="8"/>
      <c r="AF22" s="3"/>
      <c r="AG22" s="3"/>
      <c r="AH22" s="3"/>
      <c r="AI22" s="19"/>
      <c r="AJ22" s="19"/>
      <c r="AK22" s="8"/>
      <c r="AL22" s="8"/>
      <c r="AM22" s="8"/>
      <c r="AN22" s="8"/>
      <c r="AO22" s="8"/>
      <c r="AP22" s="8"/>
      <c r="AQ22" s="8"/>
      <c r="AR22" s="8"/>
      <c r="AS22" s="8"/>
      <c r="AT22" s="9"/>
      <c r="AU22" s="8"/>
      <c r="AV22" s="19"/>
      <c r="AW22" s="19"/>
      <c r="AX22" s="19"/>
      <c r="AY22" s="25"/>
      <c r="AZ22" s="25"/>
      <c r="BA22" s="8"/>
      <c r="BB22" s="8"/>
      <c r="BC22" s="8"/>
      <c r="BD22" s="8"/>
      <c r="BE22" s="8"/>
      <c r="BF22" s="8"/>
      <c r="BG22" s="8"/>
      <c r="BH22" s="8"/>
      <c r="BI22" s="8"/>
      <c r="BJ22" s="9"/>
      <c r="BK22" s="8"/>
      <c r="BL22" s="23"/>
      <c r="BM22" s="23"/>
      <c r="BN22" s="23"/>
      <c r="BO22" s="29"/>
      <c r="BP22" s="29"/>
      <c r="BQ22" s="8"/>
      <c r="BR22" s="8"/>
      <c r="BS22" s="8"/>
      <c r="BT22" s="8"/>
      <c r="BU22" s="8"/>
      <c r="BV22" s="8"/>
      <c r="BW22" s="8"/>
      <c r="BX22" s="8"/>
      <c r="BY22" s="8"/>
      <c r="BZ22" s="9"/>
      <c r="CA22" s="8"/>
      <c r="CB22" s="29"/>
      <c r="CC22" s="29"/>
      <c r="CD22" s="29"/>
      <c r="CE22" s="29"/>
      <c r="CF22" s="29"/>
      <c r="CG22" s="8"/>
      <c r="CH22" s="8"/>
      <c r="CI22" s="8"/>
      <c r="CJ22" s="8"/>
      <c r="CK22" s="8"/>
      <c r="CL22" s="8"/>
      <c r="CM22" s="8"/>
      <c r="CN22" s="8"/>
      <c r="CO22" s="8"/>
      <c r="CP22" s="9"/>
      <c r="CQ22" s="8"/>
      <c r="CR22" s="29"/>
      <c r="CS22" s="29"/>
      <c r="CT22" s="29"/>
      <c r="CU22" s="29"/>
      <c r="CV22" s="29"/>
      <c r="CW22" s="8"/>
      <c r="CX22" s="8"/>
      <c r="CY22" s="8"/>
      <c r="CZ22" s="8"/>
      <c r="DA22" s="8"/>
      <c r="DB22" s="8"/>
      <c r="DC22" s="8"/>
      <c r="DD22" s="8"/>
      <c r="DE22" s="8"/>
      <c r="DF22" s="9"/>
      <c r="DG22" s="8"/>
      <c r="DH22" s="19"/>
      <c r="DI22" s="19"/>
      <c r="DJ22" s="19"/>
      <c r="DK22" s="19"/>
      <c r="DL22" s="19"/>
      <c r="DM22" s="8"/>
      <c r="DN22" s="8"/>
      <c r="DO22" s="8"/>
      <c r="DP22" s="8"/>
      <c r="DQ22" s="8"/>
      <c r="DR22" s="8"/>
      <c r="DS22" s="8"/>
      <c r="DT22" s="8"/>
      <c r="DU22" s="8"/>
      <c r="DV22" s="9"/>
      <c r="DW22" s="8"/>
      <c r="DX22" s="34"/>
      <c r="DY22" s="34"/>
      <c r="DZ22" s="34"/>
      <c r="EA22" s="34"/>
      <c r="EB22" s="34"/>
    </row>
    <row r="23" spans="1:132" ht="15">
      <c r="A23" s="3"/>
      <c r="B23" s="3"/>
      <c r="C23" s="3"/>
      <c r="D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  <c r="R23" s="3"/>
      <c r="S23" s="3"/>
      <c r="T23" s="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3"/>
      <c r="AG23" s="3"/>
      <c r="AH23" s="3"/>
      <c r="AI23" s="19"/>
      <c r="AJ23" s="19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19"/>
      <c r="AW23" s="19"/>
      <c r="AX23" s="19"/>
      <c r="AY23" s="25"/>
      <c r="AZ23" s="25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23"/>
      <c r="BM23" s="23"/>
      <c r="BN23" s="23"/>
      <c r="BO23" s="29"/>
      <c r="BP23" s="29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29"/>
      <c r="CC23" s="29"/>
      <c r="CD23" s="29"/>
      <c r="CE23" s="29"/>
      <c r="CF23" s="29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29"/>
      <c r="CS23" s="29"/>
      <c r="CT23" s="29"/>
      <c r="CU23" s="29"/>
      <c r="CV23" s="29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19"/>
      <c r="DI23" s="19"/>
      <c r="DJ23" s="19"/>
      <c r="DK23" s="19"/>
      <c r="DL23" s="19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34"/>
      <c r="DY23" s="34"/>
      <c r="DZ23" s="34"/>
      <c r="EA23" s="34"/>
      <c r="EB23" s="34"/>
    </row>
    <row r="24" spans="1:132" ht="15">
      <c r="A24" s="3"/>
      <c r="B24" s="3"/>
      <c r="C24" s="3"/>
      <c r="D24" s="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/>
      <c r="T24" s="3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3"/>
      <c r="AG24" s="3"/>
      <c r="AH24" s="3"/>
      <c r="AI24" s="19"/>
      <c r="AJ24" s="19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19"/>
      <c r="AW24" s="19"/>
      <c r="AX24" s="19"/>
      <c r="AY24" s="25"/>
      <c r="AZ24" s="25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23"/>
      <c r="BM24" s="23"/>
      <c r="BN24" s="23"/>
      <c r="BO24" s="29"/>
      <c r="BP24" s="29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29"/>
      <c r="CC24" s="29"/>
      <c r="CD24" s="29"/>
      <c r="CE24" s="29"/>
      <c r="CF24" s="29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29"/>
      <c r="CS24" s="29"/>
      <c r="CT24" s="29"/>
      <c r="CU24" s="29"/>
      <c r="CV24" s="29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19"/>
      <c r="DI24" s="19"/>
      <c r="DJ24" s="19"/>
      <c r="DK24" s="19"/>
      <c r="DL24" s="19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34"/>
      <c r="DY24" s="34"/>
      <c r="DZ24" s="34"/>
      <c r="EA24" s="34"/>
      <c r="EB24" s="34"/>
    </row>
    <row r="25" spans="1:132" ht="15.75">
      <c r="A25" s="3"/>
      <c r="B25" s="3"/>
      <c r="C25" s="3"/>
      <c r="D25" s="3"/>
      <c r="E25" s="1" t="s">
        <v>0</v>
      </c>
      <c r="F25" s="1" t="s">
        <v>7</v>
      </c>
      <c r="G25" s="1" t="s">
        <v>8</v>
      </c>
      <c r="I25" s="4" t="s">
        <v>1</v>
      </c>
      <c r="J25" s="8"/>
      <c r="K25" s="8"/>
      <c r="L25" s="8"/>
      <c r="M25" s="8"/>
      <c r="N25" s="8"/>
      <c r="O25" s="8"/>
      <c r="P25" s="3"/>
      <c r="Q25" s="3"/>
      <c r="R25" s="3"/>
      <c r="S25" s="3"/>
      <c r="T25" s="3"/>
      <c r="U25" s="1" t="s">
        <v>0</v>
      </c>
      <c r="V25" s="1" t="s">
        <v>7</v>
      </c>
      <c r="W25" s="1" t="s">
        <v>8</v>
      </c>
      <c r="Y25" s="4" t="s">
        <v>1</v>
      </c>
      <c r="Z25" s="8"/>
      <c r="AA25" s="8"/>
      <c r="AB25" s="8"/>
      <c r="AC25" s="8"/>
      <c r="AD25" s="8"/>
      <c r="AE25" s="8"/>
      <c r="AF25" s="3"/>
      <c r="AG25" s="3"/>
      <c r="AH25" s="3"/>
      <c r="AI25" s="19"/>
      <c r="AJ25" s="19"/>
      <c r="AK25" s="1" t="s">
        <v>9</v>
      </c>
      <c r="AL25" s="1" t="s">
        <v>10</v>
      </c>
      <c r="AM25" s="1" t="s">
        <v>8</v>
      </c>
      <c r="AO25" s="4" t="s">
        <v>1</v>
      </c>
      <c r="AP25" s="8"/>
      <c r="AQ25" s="8"/>
      <c r="AR25" s="8"/>
      <c r="AS25" s="8"/>
      <c r="AT25" s="8"/>
      <c r="AU25" s="8"/>
      <c r="AV25" s="19"/>
      <c r="AW25" s="19"/>
      <c r="AX25" s="19"/>
      <c r="AY25" s="25"/>
      <c r="AZ25" s="25"/>
      <c r="BA25" s="1" t="s">
        <v>9</v>
      </c>
      <c r="BB25" s="1" t="s">
        <v>10</v>
      </c>
      <c r="BC25" s="1" t="s">
        <v>8</v>
      </c>
      <c r="BE25" s="4" t="s">
        <v>1</v>
      </c>
      <c r="BF25" s="8"/>
      <c r="BG25" s="8"/>
      <c r="BH25" s="8"/>
      <c r="BI25" s="8"/>
      <c r="BJ25" s="8"/>
      <c r="BK25" s="8"/>
      <c r="BL25" s="23"/>
      <c r="BM25" s="23"/>
      <c r="BN25" s="23"/>
      <c r="BO25" s="29"/>
      <c r="BP25" s="29"/>
      <c r="BQ25" s="1" t="s">
        <v>12</v>
      </c>
      <c r="BR25" s="1" t="s">
        <v>7</v>
      </c>
      <c r="BS25" s="1" t="s">
        <v>8</v>
      </c>
      <c r="BU25" s="4" t="s">
        <v>1</v>
      </c>
      <c r="BV25" s="8"/>
      <c r="BW25" s="8"/>
      <c r="BX25" s="8"/>
      <c r="BY25" s="8"/>
      <c r="BZ25" s="8"/>
      <c r="CA25" s="8"/>
      <c r="CB25" s="29"/>
      <c r="CC25" s="29"/>
      <c r="CD25" s="29"/>
      <c r="CE25" s="29"/>
      <c r="CF25" s="29"/>
      <c r="CG25" s="1" t="s">
        <v>12</v>
      </c>
      <c r="CH25" s="1" t="s">
        <v>7</v>
      </c>
      <c r="CI25" s="1" t="s">
        <v>8</v>
      </c>
      <c r="CK25" s="4" t="s">
        <v>1</v>
      </c>
      <c r="CL25" s="8"/>
      <c r="CM25" s="8"/>
      <c r="CN25" s="8"/>
      <c r="CO25" s="8"/>
      <c r="CP25" s="8"/>
      <c r="CQ25" s="8"/>
      <c r="CR25" s="29"/>
      <c r="CS25" s="29"/>
      <c r="CT25" s="29"/>
      <c r="CU25" s="29"/>
      <c r="CV25" s="29"/>
      <c r="CW25" s="1" t="s">
        <v>9</v>
      </c>
      <c r="CX25" s="1" t="s">
        <v>10</v>
      </c>
      <c r="CY25" s="1" t="s">
        <v>11</v>
      </c>
      <c r="DA25" s="4" t="s">
        <v>1</v>
      </c>
      <c r="DB25" s="8"/>
      <c r="DC25" s="8"/>
      <c r="DD25" s="8"/>
      <c r="DE25" s="8"/>
      <c r="DF25" s="8"/>
      <c r="DG25" s="8"/>
      <c r="DH25" s="19"/>
      <c r="DI25" s="19"/>
      <c r="DJ25" s="19"/>
      <c r="DK25" s="19"/>
      <c r="DL25" s="19"/>
      <c r="DM25" s="1" t="s">
        <v>9</v>
      </c>
      <c r="DN25" s="1" t="s">
        <v>10</v>
      </c>
      <c r="DO25" s="1" t="s">
        <v>11</v>
      </c>
      <c r="DQ25" s="4" t="s">
        <v>1</v>
      </c>
      <c r="DR25" s="8"/>
      <c r="DS25" s="8"/>
      <c r="DT25" s="8"/>
      <c r="DU25" s="8"/>
      <c r="DV25" s="8"/>
      <c r="DW25" s="8"/>
      <c r="DX25" s="34"/>
      <c r="DY25" s="34"/>
      <c r="DZ25" s="34"/>
      <c r="EA25" s="34"/>
      <c r="EB25" s="34"/>
    </row>
    <row r="26" spans="1:132" ht="18">
      <c r="A26" s="3"/>
      <c r="B26" s="3"/>
      <c r="C26" s="3"/>
      <c r="D26" s="3"/>
      <c r="E26" s="5">
        <v>51.82</v>
      </c>
      <c r="F26" s="6">
        <v>52.82</v>
      </c>
      <c r="G26" s="7">
        <v>81.45</v>
      </c>
      <c r="H26" s="2">
        <v>14.2</v>
      </c>
      <c r="I26" s="10">
        <f>((E26+F26)-G26)-H26</f>
        <v>8.989999999999998</v>
      </c>
      <c r="J26" s="8"/>
      <c r="K26" s="8"/>
      <c r="L26" s="8"/>
      <c r="M26" s="8"/>
      <c r="N26" s="8"/>
      <c r="O26" s="8"/>
      <c r="P26" s="3"/>
      <c r="Q26" s="3"/>
      <c r="R26" s="3"/>
      <c r="S26" s="3"/>
      <c r="T26" s="3"/>
      <c r="U26" s="5">
        <v>50</v>
      </c>
      <c r="V26" s="6">
        <v>34</v>
      </c>
      <c r="W26" s="7">
        <v>54.3</v>
      </c>
      <c r="X26" s="2">
        <v>10.2</v>
      </c>
      <c r="Y26" s="10">
        <f>((U26+V26)-W26)-X26</f>
        <v>19.500000000000004</v>
      </c>
      <c r="Z26" s="8"/>
      <c r="AA26" s="8"/>
      <c r="AB26" s="8"/>
      <c r="AC26" s="8"/>
      <c r="AD26" s="8"/>
      <c r="AE26" s="8"/>
      <c r="AF26" s="3"/>
      <c r="AG26" s="3"/>
      <c r="AH26" s="3"/>
      <c r="AI26" s="19"/>
      <c r="AJ26" s="19"/>
      <c r="AK26" s="5">
        <v>88</v>
      </c>
      <c r="AL26" s="6">
        <v>56</v>
      </c>
      <c r="AM26" s="7">
        <v>54.3</v>
      </c>
      <c r="AN26" s="2">
        <v>22.6</v>
      </c>
      <c r="AO26" s="10">
        <f>((AK26+AL26)-AM26)-AN26</f>
        <v>67.1</v>
      </c>
      <c r="AP26" s="8"/>
      <c r="AQ26" s="8"/>
      <c r="AR26" s="8"/>
      <c r="AS26" s="8"/>
      <c r="AT26" s="8"/>
      <c r="AU26" s="8"/>
      <c r="AV26" s="19"/>
      <c r="AW26" s="19"/>
      <c r="AX26" s="19"/>
      <c r="AY26" s="25"/>
      <c r="AZ26" s="25"/>
      <c r="BA26" s="5">
        <v>99</v>
      </c>
      <c r="BB26" s="6">
        <v>56</v>
      </c>
      <c r="BC26" s="7">
        <v>54.3</v>
      </c>
      <c r="BD26" s="2">
        <v>19.6</v>
      </c>
      <c r="BE26" s="10">
        <f>((BA26+BB26)-BC26)-BD26</f>
        <v>81.1</v>
      </c>
      <c r="BF26" s="8"/>
      <c r="BG26" s="8"/>
      <c r="BH26" s="8"/>
      <c r="BI26" s="8"/>
      <c r="BJ26" s="8"/>
      <c r="BK26" s="8"/>
      <c r="BL26" s="23"/>
      <c r="BM26" s="23"/>
      <c r="BN26" s="23"/>
      <c r="BO26" s="29"/>
      <c r="BP26" s="29"/>
      <c r="BQ26" s="5">
        <v>55</v>
      </c>
      <c r="BR26" s="6">
        <v>56</v>
      </c>
      <c r="BS26" s="7">
        <v>54.3</v>
      </c>
      <c r="BT26" s="2">
        <v>19</v>
      </c>
      <c r="BU26" s="10">
        <f>((BQ26+BR26)-BS26)-BT26</f>
        <v>37.7</v>
      </c>
      <c r="BV26" s="8"/>
      <c r="BW26" s="8"/>
      <c r="BX26" s="8"/>
      <c r="BY26" s="8"/>
      <c r="BZ26" s="8"/>
      <c r="CA26" s="8"/>
      <c r="CB26" s="29"/>
      <c r="CC26" s="29"/>
      <c r="CD26" s="29"/>
      <c r="CE26" s="29"/>
      <c r="CF26" s="29"/>
      <c r="CG26" s="5">
        <v>89</v>
      </c>
      <c r="CH26" s="6">
        <v>56</v>
      </c>
      <c r="CI26" s="7">
        <v>54.3</v>
      </c>
      <c r="CJ26" s="2">
        <v>15</v>
      </c>
      <c r="CK26" s="10">
        <f>((CG26+CH26)-CI26)-CJ26</f>
        <v>75.7</v>
      </c>
      <c r="CL26" s="8"/>
      <c r="CM26" s="8"/>
      <c r="CN26" s="8"/>
      <c r="CO26" s="8"/>
      <c r="CP26" s="8"/>
      <c r="CQ26" s="8"/>
      <c r="CR26" s="29"/>
      <c r="CS26" s="29"/>
      <c r="CT26" s="29"/>
      <c r="CU26" s="29"/>
      <c r="CV26" s="29"/>
      <c r="CW26" s="5">
        <v>67</v>
      </c>
      <c r="CX26" s="6">
        <v>56</v>
      </c>
      <c r="CY26" s="7">
        <v>54.3</v>
      </c>
      <c r="CZ26" s="2">
        <v>21.4</v>
      </c>
      <c r="DA26" s="10">
        <f>((CW26+CX26)-CY26)-CZ26</f>
        <v>47.300000000000004</v>
      </c>
      <c r="DB26" s="8"/>
      <c r="DC26" s="8"/>
      <c r="DD26" s="8"/>
      <c r="DE26" s="8"/>
      <c r="DF26" s="8"/>
      <c r="DG26" s="8"/>
      <c r="DH26" s="19"/>
      <c r="DI26" s="19"/>
      <c r="DJ26" s="19"/>
      <c r="DK26" s="19"/>
      <c r="DL26" s="19"/>
      <c r="DM26" s="5">
        <v>88</v>
      </c>
      <c r="DN26" s="6">
        <v>56</v>
      </c>
      <c r="DO26" s="7">
        <v>54.3</v>
      </c>
      <c r="DP26" s="2">
        <v>18.4</v>
      </c>
      <c r="DQ26" s="10">
        <f>((DM26+DN26)-DO26)-DP26</f>
        <v>71.30000000000001</v>
      </c>
      <c r="DR26" s="8"/>
      <c r="DS26" s="8"/>
      <c r="DT26" s="8"/>
      <c r="DU26" s="8"/>
      <c r="DV26" s="8"/>
      <c r="DW26" s="8"/>
      <c r="DX26" s="34"/>
      <c r="DY26" s="34"/>
      <c r="DZ26" s="34"/>
      <c r="EA26" s="34"/>
      <c r="EB26" s="34"/>
    </row>
    <row r="27" spans="1:132" ht="15">
      <c r="A27" s="3"/>
      <c r="B27" s="3"/>
      <c r="C27" s="3"/>
      <c r="D27" s="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/>
      <c r="T27" s="3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3"/>
      <c r="AG27" s="3"/>
      <c r="AH27" s="3"/>
      <c r="AI27" s="19"/>
      <c r="AJ27" s="19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9"/>
      <c r="AW27" s="19"/>
      <c r="AX27" s="19"/>
      <c r="AY27" s="25"/>
      <c r="AZ27" s="25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23"/>
      <c r="BM27" s="23"/>
      <c r="BN27" s="23"/>
      <c r="BO27" s="29"/>
      <c r="BP27" s="29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29"/>
      <c r="CC27" s="29"/>
      <c r="CD27" s="29"/>
      <c r="CE27" s="29"/>
      <c r="CF27" s="29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29"/>
      <c r="CS27" s="29"/>
      <c r="CT27" s="29"/>
      <c r="CU27" s="29"/>
      <c r="CV27" s="29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19"/>
      <c r="DI27" s="19"/>
      <c r="DJ27" s="19"/>
      <c r="DK27" s="19"/>
      <c r="DL27" s="19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34"/>
      <c r="DY27" s="34"/>
      <c r="DZ27" s="34"/>
      <c r="EA27" s="34"/>
      <c r="EB27" s="34"/>
    </row>
    <row r="28" spans="1:132" ht="15">
      <c r="A28" s="3"/>
      <c r="B28" s="3"/>
      <c r="C28" s="3"/>
      <c r="D28" s="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/>
      <c r="T28" s="3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3"/>
      <c r="AG28" s="3"/>
      <c r="AH28" s="3"/>
      <c r="AI28" s="19"/>
      <c r="AJ28" s="19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9"/>
      <c r="AW28" s="19"/>
      <c r="AX28" s="19"/>
      <c r="AY28" s="25"/>
      <c r="AZ28" s="25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23"/>
      <c r="BM28" s="23"/>
      <c r="BN28" s="23"/>
      <c r="BO28" s="29"/>
      <c r="BP28" s="29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29"/>
      <c r="CC28" s="29"/>
      <c r="CD28" s="29"/>
      <c r="CE28" s="29"/>
      <c r="CF28" s="29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29"/>
      <c r="CS28" s="29"/>
      <c r="CT28" s="29"/>
      <c r="CU28" s="29"/>
      <c r="CV28" s="29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19"/>
      <c r="DI28" s="19"/>
      <c r="DJ28" s="19"/>
      <c r="DK28" s="19"/>
      <c r="DL28" s="19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34"/>
      <c r="DY28" s="34"/>
      <c r="DZ28" s="34"/>
      <c r="EA28" s="34"/>
      <c r="EB28" s="34"/>
    </row>
    <row r="29" spans="1:132" ht="15">
      <c r="A29" s="3"/>
      <c r="B29" s="3"/>
      <c r="C29" s="3"/>
      <c r="D29" s="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"/>
      <c r="Q29" s="3"/>
      <c r="R29" s="3"/>
      <c r="S29" s="3"/>
      <c r="T29" s="3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3"/>
      <c r="AG29" s="3"/>
      <c r="AH29" s="3"/>
      <c r="AI29" s="19"/>
      <c r="AJ29" s="19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9"/>
      <c r="AW29" s="19"/>
      <c r="AX29" s="19"/>
      <c r="AY29" s="26"/>
      <c r="AZ29" s="26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27"/>
      <c r="BM29" s="27"/>
      <c r="BN29" s="27"/>
      <c r="BO29" s="24"/>
      <c r="BP29" s="24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33"/>
      <c r="CC29" s="33"/>
      <c r="CD29" s="33"/>
      <c r="CE29" s="33"/>
      <c r="CF29" s="33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33"/>
      <c r="CS29" s="33"/>
      <c r="CT29" s="33"/>
      <c r="CU29" s="33"/>
      <c r="CV29" s="33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19"/>
      <c r="DI29" s="19"/>
      <c r="DJ29" s="19"/>
      <c r="DK29" s="19"/>
      <c r="DL29" s="19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34"/>
      <c r="DY29" s="34"/>
      <c r="DZ29" s="34"/>
      <c r="EA29" s="34"/>
      <c r="EB29" s="34"/>
    </row>
    <row r="30" spans="1:132" ht="15">
      <c r="A30" s="3"/>
      <c r="B30" s="3"/>
      <c r="C30" s="3"/>
      <c r="D30" s="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3"/>
      <c r="T30" s="3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3"/>
      <c r="AG30" s="3"/>
      <c r="AH30" s="3"/>
      <c r="AI30" s="19"/>
      <c r="AJ30" s="19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9"/>
      <c r="AW30" s="19"/>
      <c r="AX30" s="19"/>
      <c r="AY30" s="26"/>
      <c r="AZ30" s="26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27"/>
      <c r="BM30" s="27"/>
      <c r="BN30" s="27"/>
      <c r="BO30" s="24"/>
      <c r="BP30" s="24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33"/>
      <c r="CC30" s="33"/>
      <c r="CD30" s="33"/>
      <c r="CE30" s="33"/>
      <c r="CF30" s="33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33"/>
      <c r="CS30" s="33"/>
      <c r="CT30" s="33"/>
      <c r="CU30" s="33"/>
      <c r="CV30" s="33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19"/>
      <c r="DI30" s="19"/>
      <c r="DJ30" s="19"/>
      <c r="DK30" s="19"/>
      <c r="DL30" s="19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34"/>
      <c r="DY30" s="34"/>
      <c r="DZ30" s="34"/>
      <c r="EA30" s="34"/>
      <c r="EB30" s="34"/>
    </row>
    <row r="31" spans="1:132" ht="15">
      <c r="A31" s="3"/>
      <c r="B31" s="3"/>
      <c r="C31" s="3"/>
      <c r="D31" s="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"/>
      <c r="Q31" s="3"/>
      <c r="R31" s="3"/>
      <c r="S31" s="3"/>
      <c r="T31" s="3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"/>
      <c r="AG31" s="3"/>
      <c r="AH31" s="3"/>
      <c r="AI31" s="19"/>
      <c r="AJ31" s="19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9"/>
      <c r="AW31" s="19"/>
      <c r="AX31" s="19"/>
      <c r="AY31" s="26"/>
      <c r="AZ31" s="26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27"/>
      <c r="BM31" s="27"/>
      <c r="BN31" s="27"/>
      <c r="BO31" s="24"/>
      <c r="BP31" s="24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33"/>
      <c r="CC31" s="33"/>
      <c r="CD31" s="33"/>
      <c r="CE31" s="33"/>
      <c r="CF31" s="33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33"/>
      <c r="CS31" s="33"/>
      <c r="CT31" s="33"/>
      <c r="CU31" s="33"/>
      <c r="CV31" s="33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19"/>
      <c r="DI31" s="19"/>
      <c r="DJ31" s="19"/>
      <c r="DK31" s="19"/>
      <c r="DL31" s="19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34"/>
      <c r="DY31" s="34"/>
      <c r="DZ31" s="34"/>
      <c r="EA31" s="34"/>
      <c r="EB31" s="34"/>
    </row>
    <row r="32" spans="1:132" ht="15">
      <c r="A32" s="3"/>
      <c r="B32" s="3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"/>
      <c r="Q32" s="3"/>
      <c r="R32" s="3"/>
      <c r="S32" s="3"/>
      <c r="T32" s="3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3"/>
      <c r="AG32" s="3"/>
      <c r="AH32" s="3"/>
      <c r="AI32" s="19"/>
      <c r="AJ32" s="19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9"/>
      <c r="AW32" s="19"/>
      <c r="AX32" s="19"/>
      <c r="AY32" s="26"/>
      <c r="AZ32" s="26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27"/>
      <c r="BM32" s="27"/>
      <c r="BN32" s="27"/>
      <c r="BO32" s="24"/>
      <c r="BP32" s="24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33"/>
      <c r="CC32" s="33"/>
      <c r="CD32" s="33"/>
      <c r="CE32" s="33"/>
      <c r="CF32" s="33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33"/>
      <c r="CS32" s="33"/>
      <c r="CT32" s="33"/>
      <c r="CU32" s="33"/>
      <c r="CV32" s="33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19"/>
      <c r="DI32" s="19"/>
      <c r="DJ32" s="19"/>
      <c r="DK32" s="19"/>
      <c r="DL32" s="19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34"/>
      <c r="DY32" s="34"/>
      <c r="DZ32" s="34"/>
      <c r="EA32" s="34"/>
      <c r="EB32" s="34"/>
    </row>
    <row r="33" spans="1:132" ht="15">
      <c r="A33" s="3"/>
      <c r="B33" s="3"/>
      <c r="C33" s="3"/>
      <c r="D33" s="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"/>
      <c r="Q33" s="3"/>
      <c r="R33" s="3"/>
      <c r="S33" s="3"/>
      <c r="T33" s="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"/>
      <c r="AG33" s="3"/>
      <c r="AH33" s="3"/>
      <c r="AI33" s="19"/>
      <c r="AJ33" s="19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9"/>
      <c r="AW33" s="19"/>
      <c r="AX33" s="19"/>
      <c r="AY33" s="26"/>
      <c r="AZ33" s="26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27"/>
      <c r="BM33" s="27"/>
      <c r="BN33" s="27"/>
      <c r="BO33" s="24"/>
      <c r="BP33" s="24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33"/>
      <c r="CC33" s="33"/>
      <c r="CD33" s="33"/>
      <c r="CE33" s="33"/>
      <c r="CF33" s="33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33"/>
      <c r="CS33" s="33"/>
      <c r="CT33" s="33"/>
      <c r="CU33" s="33"/>
      <c r="CV33" s="33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4"/>
      <c r="DY33" s="34"/>
      <c r="DZ33" s="34"/>
      <c r="EA33" s="34"/>
      <c r="EB33" s="34"/>
    </row>
    <row r="34" spans="1:132" ht="15">
      <c r="A34" s="3"/>
      <c r="B34" s="3"/>
      <c r="C34" s="3"/>
      <c r="D34" s="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"/>
      <c r="Q34" s="3"/>
      <c r="R34" s="3"/>
      <c r="S34" s="3"/>
      <c r="T34" s="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"/>
      <c r="AG34" s="3"/>
      <c r="AH34" s="3"/>
      <c r="AI34" s="19"/>
      <c r="AJ34" s="19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9"/>
      <c r="AW34" s="19"/>
      <c r="AX34" s="19"/>
      <c r="AY34" s="26"/>
      <c r="AZ34" s="26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27"/>
      <c r="BM34" s="27"/>
      <c r="BN34" s="27"/>
      <c r="BO34" s="24"/>
      <c r="BP34" s="24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33"/>
      <c r="CC34" s="33"/>
      <c r="CD34" s="33"/>
      <c r="CE34" s="33"/>
      <c r="CF34" s="3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33"/>
      <c r="CS34" s="33"/>
      <c r="CT34" s="33"/>
      <c r="CU34" s="33"/>
      <c r="CV34" s="3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9"/>
      <c r="DI34" s="19"/>
      <c r="DJ34" s="19"/>
      <c r="DK34" s="19"/>
      <c r="DL34" s="19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34"/>
      <c r="DY34" s="34"/>
      <c r="DZ34" s="34"/>
      <c r="EA34" s="34"/>
      <c r="EB34" s="34"/>
    </row>
    <row r="35" spans="1:132" ht="15">
      <c r="A35" s="3"/>
      <c r="B35" s="3"/>
      <c r="C35" s="3"/>
      <c r="D35" s="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/>
      <c r="Q35" s="3"/>
      <c r="R35" s="3"/>
      <c r="S35" s="3"/>
      <c r="T35" s="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3"/>
      <c r="AG35" s="3"/>
      <c r="AH35" s="3"/>
      <c r="AI35" s="19"/>
      <c r="AJ35" s="19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9"/>
      <c r="AW35" s="19"/>
      <c r="AX35" s="19"/>
      <c r="AY35" s="26"/>
      <c r="AZ35" s="26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27"/>
      <c r="BM35" s="27"/>
      <c r="BN35" s="27"/>
      <c r="BO35" s="24"/>
      <c r="BP35" s="24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33"/>
      <c r="CC35" s="33"/>
      <c r="CD35" s="33"/>
      <c r="CE35" s="33"/>
      <c r="CF35" s="3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33"/>
      <c r="CS35" s="33"/>
      <c r="CT35" s="33"/>
      <c r="CU35" s="33"/>
      <c r="CV35" s="3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9"/>
      <c r="DI35" s="19"/>
      <c r="DJ35" s="19"/>
      <c r="DK35" s="19"/>
      <c r="DL35" s="19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34"/>
      <c r="DY35" s="34"/>
      <c r="DZ35" s="34"/>
      <c r="EA35" s="34"/>
      <c r="EB35" s="34"/>
    </row>
    <row r="36" spans="1:132" ht="15">
      <c r="A36" s="3"/>
      <c r="B36" s="3"/>
      <c r="C36" s="3"/>
      <c r="D36" s="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/>
      <c r="Q36" s="3"/>
      <c r="R36" s="3"/>
      <c r="S36" s="3"/>
      <c r="T36" s="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"/>
      <c r="AG36" s="3"/>
      <c r="AH36" s="3"/>
      <c r="AI36" s="19"/>
      <c r="AJ36" s="19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9"/>
      <c r="AW36" s="19"/>
      <c r="AX36" s="19"/>
      <c r="AY36" s="26"/>
      <c r="AZ36" s="26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27"/>
      <c r="BM36" s="27"/>
      <c r="BN36" s="27"/>
      <c r="BO36" s="24"/>
      <c r="BP36" s="24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33"/>
      <c r="CC36" s="33"/>
      <c r="CD36" s="33"/>
      <c r="CE36" s="33"/>
      <c r="CF36" s="3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33"/>
      <c r="CS36" s="33"/>
      <c r="CT36" s="33"/>
      <c r="CU36" s="33"/>
      <c r="CV36" s="3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9"/>
      <c r="DI36" s="19"/>
      <c r="DJ36" s="19"/>
      <c r="DK36" s="19"/>
      <c r="DL36" s="19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34"/>
      <c r="DY36" s="34"/>
      <c r="DZ36" s="34"/>
      <c r="EA36" s="34"/>
      <c r="EB36" s="34"/>
    </row>
    <row r="37" spans="1:132" ht="15">
      <c r="A37" s="3"/>
      <c r="B37" s="3"/>
      <c r="C37" s="3"/>
      <c r="D37" s="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/>
      <c r="Q37" s="3"/>
      <c r="R37" s="3"/>
      <c r="S37" s="3"/>
      <c r="T37" s="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3"/>
      <c r="AG37" s="3"/>
      <c r="AH37" s="3"/>
      <c r="AI37" s="19"/>
      <c r="AJ37" s="19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9"/>
      <c r="AW37" s="19"/>
      <c r="AX37" s="19"/>
      <c r="AY37" s="26"/>
      <c r="AZ37" s="26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27"/>
      <c r="BM37" s="27"/>
      <c r="BN37" s="27"/>
      <c r="BO37" s="24"/>
      <c r="BP37" s="24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33"/>
      <c r="CC37" s="33"/>
      <c r="CD37" s="33"/>
      <c r="CE37" s="33"/>
      <c r="CF37" s="3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33"/>
      <c r="CS37" s="33"/>
      <c r="CT37" s="33"/>
      <c r="CU37" s="33"/>
      <c r="CV37" s="3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9"/>
      <c r="DI37" s="19"/>
      <c r="DJ37" s="19"/>
      <c r="DK37" s="19"/>
      <c r="DL37" s="19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34"/>
      <c r="DY37" s="34"/>
      <c r="DZ37" s="34"/>
      <c r="EA37" s="34"/>
      <c r="EB37" s="34"/>
    </row>
    <row r="38" spans="1:132" ht="15">
      <c r="A38" s="3"/>
      <c r="B38" s="3"/>
      <c r="C38" s="3"/>
      <c r="D38" s="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"/>
      <c r="Q38" s="3"/>
      <c r="R38" s="3"/>
      <c r="S38" s="3"/>
      <c r="T38" s="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"/>
      <c r="AG38" s="3"/>
      <c r="AH38" s="3"/>
      <c r="AI38" s="19"/>
      <c r="AJ38" s="19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9"/>
      <c r="AW38" s="19"/>
      <c r="AX38" s="19"/>
      <c r="AY38" s="26"/>
      <c r="AZ38" s="26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27"/>
      <c r="BM38" s="27"/>
      <c r="BN38" s="27"/>
      <c r="BO38" s="33"/>
      <c r="BP38" s="24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33"/>
      <c r="CC38" s="33"/>
      <c r="CD38" s="33"/>
      <c r="CE38" s="33"/>
      <c r="CF38" s="3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33"/>
      <c r="CS38" s="33"/>
      <c r="CT38" s="33"/>
      <c r="CU38" s="33"/>
      <c r="CV38" s="3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9"/>
      <c r="DI38" s="19"/>
      <c r="DJ38" s="19"/>
      <c r="DK38" s="19"/>
      <c r="DL38" s="19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34"/>
      <c r="DY38" s="34"/>
      <c r="DZ38" s="34"/>
      <c r="EA38" s="34"/>
      <c r="EB38" s="34"/>
    </row>
    <row r="39" spans="1:132" ht="15">
      <c r="A39" s="3"/>
      <c r="B39" s="3"/>
      <c r="C39" s="3"/>
      <c r="D39" s="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/>
      <c r="Q39" s="3"/>
      <c r="R39" s="3"/>
      <c r="S39" s="3"/>
      <c r="T39" s="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"/>
      <c r="AG39" s="3"/>
      <c r="AH39" s="3"/>
      <c r="AI39" s="19"/>
      <c r="AJ39" s="19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9"/>
      <c r="AW39" s="19"/>
      <c r="AX39" s="19"/>
      <c r="AY39" s="26"/>
      <c r="AZ39" s="26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27"/>
      <c r="BM39" s="27"/>
      <c r="BN39" s="27"/>
      <c r="BO39" s="24"/>
      <c r="BP39" s="24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33"/>
      <c r="CC39" s="33"/>
      <c r="CD39" s="33"/>
      <c r="CE39" s="33"/>
      <c r="CF39" s="3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33"/>
      <c r="CS39" s="33"/>
      <c r="CT39" s="33"/>
      <c r="CU39" s="33"/>
      <c r="CV39" s="3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9"/>
      <c r="DI39" s="19"/>
      <c r="DJ39" s="19"/>
      <c r="DK39" s="19"/>
      <c r="DL39" s="19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34"/>
      <c r="DY39" s="34"/>
      <c r="DZ39" s="34"/>
      <c r="EA39" s="34"/>
      <c r="EB39" s="34"/>
    </row>
    <row r="40" spans="1:132" ht="15">
      <c r="A40" s="3"/>
      <c r="B40" s="3"/>
      <c r="C40" s="3"/>
      <c r="D40" s="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/>
      <c r="Q40" s="3"/>
      <c r="R40" s="3"/>
      <c r="S40" s="3"/>
      <c r="T40" s="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3"/>
      <c r="AG40" s="3"/>
      <c r="AH40" s="3"/>
      <c r="AI40" s="19"/>
      <c r="AJ40" s="19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9"/>
      <c r="AW40" s="19"/>
      <c r="AX40" s="19"/>
      <c r="AY40" s="26"/>
      <c r="AZ40" s="26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27"/>
      <c r="BM40" s="27"/>
      <c r="BN40" s="27"/>
      <c r="BO40" s="24"/>
      <c r="BP40" s="24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33"/>
      <c r="CC40" s="33"/>
      <c r="CD40" s="33"/>
      <c r="CE40" s="33"/>
      <c r="CF40" s="3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33"/>
      <c r="CS40" s="33"/>
      <c r="CT40" s="33"/>
      <c r="CU40" s="33"/>
      <c r="CV40" s="3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9"/>
      <c r="DI40" s="19"/>
      <c r="DJ40" s="19"/>
      <c r="DK40" s="19"/>
      <c r="DL40" s="19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34"/>
      <c r="DY40" s="34"/>
      <c r="DZ40" s="34"/>
      <c r="EA40" s="34"/>
      <c r="EB40" s="34"/>
    </row>
    <row r="41" spans="1:132" ht="15">
      <c r="A41" s="3"/>
      <c r="B41" s="3"/>
      <c r="C41" s="3"/>
      <c r="D41" s="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/>
      <c r="Q41" s="3"/>
      <c r="R41" s="3"/>
      <c r="S41" s="3"/>
      <c r="T41" s="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"/>
      <c r="AG41" s="3"/>
      <c r="AH41" s="3"/>
      <c r="AI41" s="19"/>
      <c r="AJ41" s="19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9"/>
      <c r="AW41" s="19"/>
      <c r="AX41" s="19"/>
      <c r="AY41" s="26"/>
      <c r="AZ41" s="26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27"/>
      <c r="BM41" s="27"/>
      <c r="BN41" s="27"/>
      <c r="BO41" s="24"/>
      <c r="BP41" s="24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33"/>
      <c r="CC41" s="33"/>
      <c r="CD41" s="33"/>
      <c r="CE41" s="33"/>
      <c r="CF41" s="3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33"/>
      <c r="CS41" s="33"/>
      <c r="CT41" s="33"/>
      <c r="CU41" s="33"/>
      <c r="CV41" s="3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9"/>
      <c r="DI41" s="19"/>
      <c r="DJ41" s="19"/>
      <c r="DK41" s="19"/>
      <c r="DL41" s="19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34"/>
      <c r="DY41" s="34"/>
      <c r="DZ41" s="34"/>
      <c r="EA41" s="34"/>
      <c r="EB41" s="34"/>
    </row>
    <row r="42" spans="1:132" ht="15">
      <c r="A42" s="3"/>
      <c r="B42" s="3"/>
      <c r="C42" s="3"/>
      <c r="D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"/>
      <c r="Q42" s="3"/>
      <c r="R42" s="3"/>
      <c r="S42" s="3"/>
      <c r="T42" s="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3"/>
      <c r="AG42" s="3"/>
      <c r="AH42" s="3"/>
      <c r="AI42" s="19"/>
      <c r="AJ42" s="19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9"/>
      <c r="AW42" s="19"/>
      <c r="AX42" s="19"/>
      <c r="AY42" s="26"/>
      <c r="AZ42" s="26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27"/>
      <c r="BM42" s="27"/>
      <c r="BN42" s="27"/>
      <c r="BO42" s="24"/>
      <c r="BP42" s="24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33"/>
      <c r="CC42" s="33"/>
      <c r="CD42" s="33"/>
      <c r="CE42" s="33"/>
      <c r="CF42" s="33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33"/>
      <c r="CS42" s="33"/>
      <c r="CT42" s="33"/>
      <c r="CU42" s="33"/>
      <c r="CV42" s="33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19"/>
      <c r="DI42" s="19"/>
      <c r="DJ42" s="19"/>
      <c r="DK42" s="19"/>
      <c r="DL42" s="19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34"/>
      <c r="DY42" s="34"/>
      <c r="DZ42" s="34"/>
      <c r="EA42" s="34"/>
      <c r="EB42" s="34"/>
    </row>
    <row r="43" spans="1:132" ht="15">
      <c r="A43" s="3"/>
      <c r="B43" s="3"/>
      <c r="C43" s="3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  <c r="Q43" s="3"/>
      <c r="R43" s="3"/>
      <c r="S43" s="3"/>
      <c r="T43" s="3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3"/>
      <c r="AG43" s="3"/>
      <c r="AH43" s="3"/>
      <c r="AI43" s="19"/>
      <c r="AJ43" s="19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9"/>
      <c r="AW43" s="19"/>
      <c r="AX43" s="19"/>
      <c r="AY43" s="26"/>
      <c r="AZ43" s="26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27"/>
      <c r="BM43" s="27"/>
      <c r="BN43" s="27"/>
      <c r="BO43" s="24"/>
      <c r="BP43" s="24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33"/>
      <c r="CC43" s="33"/>
      <c r="CD43" s="33"/>
      <c r="CE43" s="33"/>
      <c r="CF43" s="33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33"/>
      <c r="CS43" s="33"/>
      <c r="CT43" s="33"/>
      <c r="CU43" s="33"/>
      <c r="CV43" s="33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19"/>
      <c r="DI43" s="19"/>
      <c r="DJ43" s="19"/>
      <c r="DK43" s="19"/>
      <c r="DL43" s="19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34"/>
      <c r="DY43" s="34"/>
      <c r="DZ43" s="34"/>
      <c r="EA43" s="34"/>
      <c r="EB43" s="34"/>
    </row>
    <row r="44" spans="1:132" ht="15.75">
      <c r="A44" s="3"/>
      <c r="B44" s="3"/>
      <c r="C44" s="3"/>
      <c r="D44" s="3"/>
      <c r="E44" s="1" t="s">
        <v>2</v>
      </c>
      <c r="F44" s="8"/>
      <c r="G44" s="4" t="s">
        <v>3</v>
      </c>
      <c r="H44" s="8"/>
      <c r="I44" s="8"/>
      <c r="J44" s="8"/>
      <c r="K44" s="8"/>
      <c r="L44" s="8"/>
      <c r="M44" s="8"/>
      <c r="N44" s="8"/>
      <c r="O44" s="8"/>
      <c r="P44" s="3"/>
      <c r="Q44" s="3"/>
      <c r="R44" s="3"/>
      <c r="S44" s="3"/>
      <c r="T44" s="3"/>
      <c r="U44" s="1" t="s">
        <v>2</v>
      </c>
      <c r="V44" s="8"/>
      <c r="W44" s="4" t="s">
        <v>3</v>
      </c>
      <c r="X44" s="8"/>
      <c r="Y44" s="8"/>
      <c r="Z44" s="8"/>
      <c r="AA44" s="8"/>
      <c r="AB44" s="8"/>
      <c r="AC44" s="8"/>
      <c r="AD44" s="8"/>
      <c r="AE44" s="8"/>
      <c r="AF44" s="3"/>
      <c r="AG44" s="3"/>
      <c r="AH44" s="3"/>
      <c r="AI44" s="19"/>
      <c r="AJ44" s="19"/>
      <c r="AK44" s="1" t="s">
        <v>2</v>
      </c>
      <c r="AL44" s="8"/>
      <c r="AM44" s="4" t="s">
        <v>3</v>
      </c>
      <c r="AN44" s="8"/>
      <c r="AO44" s="8"/>
      <c r="AP44" s="8"/>
      <c r="AQ44" s="8"/>
      <c r="AR44" s="8"/>
      <c r="AS44" s="8"/>
      <c r="AT44" s="8"/>
      <c r="AU44" s="8"/>
      <c r="AV44" s="19"/>
      <c r="AW44" s="19"/>
      <c r="AX44" s="19"/>
      <c r="AY44" s="26"/>
      <c r="AZ44" s="26"/>
      <c r="BA44" s="1" t="s">
        <v>2</v>
      </c>
      <c r="BB44" s="8"/>
      <c r="BC44" s="4" t="s">
        <v>3</v>
      </c>
      <c r="BD44" s="8"/>
      <c r="BE44" s="8"/>
      <c r="BF44" s="8"/>
      <c r="BG44" s="8"/>
      <c r="BH44" s="8"/>
      <c r="BI44" s="8"/>
      <c r="BJ44" s="8"/>
      <c r="BK44" s="8"/>
      <c r="BL44" s="27"/>
      <c r="BM44" s="27"/>
      <c r="BN44" s="27"/>
      <c r="BO44" s="24"/>
      <c r="BP44" s="24"/>
      <c r="BQ44" s="1" t="s">
        <v>2</v>
      </c>
      <c r="BR44" s="8"/>
      <c r="BS44" s="4" t="s">
        <v>3</v>
      </c>
      <c r="BT44" s="8"/>
      <c r="BU44" s="8"/>
      <c r="BV44" s="8"/>
      <c r="BW44" s="8"/>
      <c r="BX44" s="8"/>
      <c r="BY44" s="8"/>
      <c r="BZ44" s="8"/>
      <c r="CA44" s="8"/>
      <c r="CB44" s="33"/>
      <c r="CC44" s="33"/>
      <c r="CD44" s="33"/>
      <c r="CE44" s="33"/>
      <c r="CF44" s="33"/>
      <c r="CG44" s="1" t="s">
        <v>2</v>
      </c>
      <c r="CH44" s="8"/>
      <c r="CI44" s="4" t="s">
        <v>3</v>
      </c>
      <c r="CJ44" s="8"/>
      <c r="CK44" s="8"/>
      <c r="CL44" s="8"/>
      <c r="CM44" s="8"/>
      <c r="CN44" s="8"/>
      <c r="CO44" s="8"/>
      <c r="CP44" s="8"/>
      <c r="CQ44" s="8"/>
      <c r="CR44" s="33"/>
      <c r="CS44" s="33"/>
      <c r="CT44" s="33"/>
      <c r="CU44" s="33"/>
      <c r="CV44" s="33"/>
      <c r="CW44" s="1" t="s">
        <v>2</v>
      </c>
      <c r="CX44" s="8"/>
      <c r="CY44" s="4" t="s">
        <v>3</v>
      </c>
      <c r="CZ44" s="8"/>
      <c r="DA44" s="8"/>
      <c r="DB44" s="8"/>
      <c r="DC44" s="8"/>
      <c r="DD44" s="8"/>
      <c r="DE44" s="8"/>
      <c r="DF44" s="8"/>
      <c r="DG44" s="8"/>
      <c r="DH44" s="19"/>
      <c r="DI44" s="19"/>
      <c r="DJ44" s="19"/>
      <c r="DK44" s="19"/>
      <c r="DL44" s="19"/>
      <c r="DM44" s="1" t="s">
        <v>2</v>
      </c>
      <c r="DN44" s="8"/>
      <c r="DO44" s="4" t="s">
        <v>3</v>
      </c>
      <c r="DP44" s="8"/>
      <c r="DQ44" s="8"/>
      <c r="DR44" s="8"/>
      <c r="DS44" s="8"/>
      <c r="DT44" s="8"/>
      <c r="DU44" s="8"/>
      <c r="DV44" s="8"/>
      <c r="DW44" s="8"/>
      <c r="DX44" s="34"/>
      <c r="DY44" s="34"/>
      <c r="DZ44" s="34"/>
      <c r="EA44" s="34"/>
      <c r="EB44" s="34"/>
    </row>
    <row r="45" spans="1:132" ht="18">
      <c r="A45" s="3"/>
      <c r="B45" s="3"/>
      <c r="C45" s="3"/>
      <c r="D45" s="3"/>
      <c r="E45" s="5">
        <v>82</v>
      </c>
      <c r="F45" s="2">
        <v>100</v>
      </c>
      <c r="G45" s="15">
        <f>I26*E45/F45</f>
        <v>7.371799999999999</v>
      </c>
      <c r="H45" s="8"/>
      <c r="I45" s="8"/>
      <c r="J45" s="8"/>
      <c r="K45" s="8"/>
      <c r="L45" s="8"/>
      <c r="M45" s="8"/>
      <c r="N45" s="8"/>
      <c r="O45" s="8"/>
      <c r="P45" s="3"/>
      <c r="Q45" s="3"/>
      <c r="R45" s="3"/>
      <c r="S45" s="3"/>
      <c r="T45" s="3"/>
      <c r="U45" s="5">
        <v>78</v>
      </c>
      <c r="V45" s="2">
        <v>100</v>
      </c>
      <c r="W45" s="15">
        <f>Y26*U45/V45</f>
        <v>15.210000000000003</v>
      </c>
      <c r="X45" s="8"/>
      <c r="Y45" s="8"/>
      <c r="Z45" s="8"/>
      <c r="AA45" s="8"/>
      <c r="AB45" s="8"/>
      <c r="AC45" s="8"/>
      <c r="AD45" s="8"/>
      <c r="AE45" s="8"/>
      <c r="AF45" s="3"/>
      <c r="AG45" s="3"/>
      <c r="AH45" s="3"/>
      <c r="AI45" s="19"/>
      <c r="AJ45" s="19"/>
      <c r="AK45" s="5">
        <v>55</v>
      </c>
      <c r="AL45" s="2">
        <v>100</v>
      </c>
      <c r="AM45" s="15">
        <f>AO26*AK45/AL45</f>
        <v>36.904999999999994</v>
      </c>
      <c r="AN45" s="8"/>
      <c r="AO45" s="8"/>
      <c r="AP45" s="8"/>
      <c r="AQ45" s="8"/>
      <c r="AR45" s="8"/>
      <c r="AS45" s="8"/>
      <c r="AT45" s="8"/>
      <c r="AU45" s="8"/>
      <c r="AV45" s="19"/>
      <c r="AW45" s="19"/>
      <c r="AX45" s="19"/>
      <c r="AY45" s="26"/>
      <c r="AZ45" s="26"/>
      <c r="BA45" s="5">
        <v>77</v>
      </c>
      <c r="BB45" s="2">
        <v>100</v>
      </c>
      <c r="BC45" s="15">
        <f>BE26*BA45/BB45</f>
        <v>62.446999999999996</v>
      </c>
      <c r="BD45" s="8"/>
      <c r="BE45" s="8"/>
      <c r="BF45" s="8"/>
      <c r="BG45" s="8"/>
      <c r="BH45" s="8"/>
      <c r="BI45" s="8"/>
      <c r="BJ45" s="8"/>
      <c r="BK45" s="8"/>
      <c r="BL45" s="27"/>
      <c r="BM45" s="27"/>
      <c r="BN45" s="27"/>
      <c r="BO45" s="24"/>
      <c r="BP45" s="24"/>
      <c r="BQ45" s="5">
        <v>67</v>
      </c>
      <c r="BR45" s="2">
        <v>100</v>
      </c>
      <c r="BS45" s="15">
        <f>BU26*BQ45/BR45</f>
        <v>25.259</v>
      </c>
      <c r="BT45" s="8"/>
      <c r="BU45" s="8"/>
      <c r="BV45" s="8"/>
      <c r="BW45" s="8"/>
      <c r="BX45" s="8"/>
      <c r="BY45" s="8"/>
      <c r="BZ45" s="8"/>
      <c r="CA45" s="8"/>
      <c r="CB45" s="33"/>
      <c r="CC45" s="33"/>
      <c r="CD45" s="33"/>
      <c r="CE45" s="33"/>
      <c r="CF45" s="33"/>
      <c r="CG45" s="5">
        <v>89</v>
      </c>
      <c r="CH45" s="2">
        <v>100</v>
      </c>
      <c r="CI45" s="15">
        <f>CK26*CG45/CH45</f>
        <v>67.373</v>
      </c>
      <c r="CJ45" s="8"/>
      <c r="CK45" s="8"/>
      <c r="CL45" s="8"/>
      <c r="CM45" s="8"/>
      <c r="CN45" s="8"/>
      <c r="CO45" s="8"/>
      <c r="CP45" s="8"/>
      <c r="CQ45" s="8"/>
      <c r="CR45" s="33"/>
      <c r="CS45" s="33"/>
      <c r="CT45" s="33"/>
      <c r="CU45" s="33"/>
      <c r="CV45" s="33"/>
      <c r="CW45" s="5">
        <v>78</v>
      </c>
      <c r="CX45" s="2">
        <v>100</v>
      </c>
      <c r="CY45" s="15">
        <f>DA26*CW45/CX45</f>
        <v>36.894000000000005</v>
      </c>
      <c r="CZ45" s="8"/>
      <c r="DA45" s="8"/>
      <c r="DB45" s="8"/>
      <c r="DC45" s="8"/>
      <c r="DD45" s="8"/>
      <c r="DE45" s="8"/>
      <c r="DF45" s="8"/>
      <c r="DG45" s="8"/>
      <c r="DH45" s="19"/>
      <c r="DI45" s="19"/>
      <c r="DJ45" s="19"/>
      <c r="DK45" s="19"/>
      <c r="DL45" s="19"/>
      <c r="DM45" s="5">
        <v>89</v>
      </c>
      <c r="DN45" s="2">
        <v>100</v>
      </c>
      <c r="DO45" s="15">
        <f>DQ26*DM45/DN45</f>
        <v>63.45700000000001</v>
      </c>
      <c r="DP45" s="8"/>
      <c r="DQ45" s="8"/>
      <c r="DR45" s="8"/>
      <c r="DS45" s="8"/>
      <c r="DT45" s="8"/>
      <c r="DU45" s="8"/>
      <c r="DV45" s="8"/>
      <c r="DW45" s="8"/>
      <c r="DX45" s="34"/>
      <c r="DY45" s="34"/>
      <c r="DZ45" s="34"/>
      <c r="EA45" s="34"/>
      <c r="EB45" s="34"/>
    </row>
    <row r="46" spans="1:132" ht="15">
      <c r="A46" s="3"/>
      <c r="B46" s="3"/>
      <c r="C46" s="3"/>
      <c r="D46" s="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"/>
      <c r="Q46" s="3"/>
      <c r="R46" s="3"/>
      <c r="S46" s="3"/>
      <c r="T46" s="3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3"/>
      <c r="AG46" s="3"/>
      <c r="AH46" s="3"/>
      <c r="AI46" s="19"/>
      <c r="AJ46" s="19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19"/>
      <c r="AW46" s="19"/>
      <c r="AX46" s="19"/>
      <c r="AY46" s="26"/>
      <c r="AZ46" s="26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27"/>
      <c r="BM46" s="27"/>
      <c r="BN46" s="27"/>
      <c r="BO46" s="24"/>
      <c r="BP46" s="24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33"/>
      <c r="CC46" s="33"/>
      <c r="CD46" s="33"/>
      <c r="CE46" s="33"/>
      <c r="CF46" s="33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33"/>
      <c r="CS46" s="33"/>
      <c r="CT46" s="33"/>
      <c r="CU46" s="33"/>
      <c r="CV46" s="33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19"/>
      <c r="DI46" s="19"/>
      <c r="DJ46" s="19"/>
      <c r="DK46" s="19"/>
      <c r="DL46" s="19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34"/>
      <c r="DY46" s="34"/>
      <c r="DZ46" s="34"/>
      <c r="EA46" s="34"/>
      <c r="EB46" s="34"/>
    </row>
    <row r="47" spans="1:132" ht="15">
      <c r="A47" s="3"/>
      <c r="B47" s="3"/>
      <c r="C47" s="3"/>
      <c r="D47" s="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"/>
      <c r="Q47" s="3"/>
      <c r="R47" s="3"/>
      <c r="S47" s="3"/>
      <c r="T47" s="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3"/>
      <c r="AG47" s="3"/>
      <c r="AH47" s="3"/>
      <c r="AI47" s="19"/>
      <c r="AJ47" s="19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9"/>
      <c r="AW47" s="19"/>
      <c r="AX47" s="19"/>
      <c r="AY47" s="26"/>
      <c r="AZ47" s="26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27"/>
      <c r="BM47" s="27"/>
      <c r="BN47" s="27"/>
      <c r="BO47" s="24"/>
      <c r="BP47" s="24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33"/>
      <c r="CC47" s="33"/>
      <c r="CD47" s="33"/>
      <c r="CE47" s="33"/>
      <c r="CF47" s="33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33"/>
      <c r="CS47" s="33"/>
      <c r="CT47" s="33"/>
      <c r="CU47" s="33"/>
      <c r="CV47" s="33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19"/>
      <c r="DI47" s="19"/>
      <c r="DJ47" s="19"/>
      <c r="DK47" s="19"/>
      <c r="DL47" s="19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34"/>
      <c r="DY47" s="34"/>
      <c r="DZ47" s="34"/>
      <c r="EA47" s="34"/>
      <c r="EB47" s="34"/>
    </row>
    <row r="48" spans="1:132" ht="15">
      <c r="A48" s="3"/>
      <c r="B48" s="3"/>
      <c r="C48" s="3"/>
      <c r="D48" s="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"/>
      <c r="Q48" s="3"/>
      <c r="R48" s="3"/>
      <c r="S48" s="3"/>
      <c r="T48" s="3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3"/>
      <c r="AG48" s="3"/>
      <c r="AH48" s="3"/>
      <c r="AI48" s="19"/>
      <c r="AJ48" s="19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9"/>
      <c r="AW48" s="19"/>
      <c r="AX48" s="19"/>
      <c r="AY48" s="26"/>
      <c r="AZ48" s="26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27"/>
      <c r="BM48" s="27"/>
      <c r="BN48" s="27"/>
      <c r="BO48" s="24"/>
      <c r="BP48" s="24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33"/>
      <c r="CC48" s="33"/>
      <c r="CD48" s="33"/>
      <c r="CE48" s="33"/>
      <c r="CF48" s="33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33"/>
      <c r="CS48" s="33"/>
      <c r="CT48" s="33"/>
      <c r="CU48" s="33"/>
      <c r="CV48" s="33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19"/>
      <c r="DI48" s="19"/>
      <c r="DJ48" s="19"/>
      <c r="DK48" s="19"/>
      <c r="DL48" s="19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34"/>
      <c r="DY48" s="34"/>
      <c r="DZ48" s="34"/>
      <c r="EA48" s="34"/>
      <c r="EB48" s="34"/>
    </row>
    <row r="49" spans="1:132" ht="15">
      <c r="A49" s="3"/>
      <c r="B49" s="3"/>
      <c r="C49" s="3"/>
      <c r="D49" s="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"/>
      <c r="Q49" s="3"/>
      <c r="R49" s="3"/>
      <c r="S49" s="3"/>
      <c r="T49" s="3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3"/>
      <c r="AG49" s="3"/>
      <c r="AH49" s="3"/>
      <c r="AI49" s="19"/>
      <c r="AJ49" s="19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19"/>
      <c r="AW49" s="19"/>
      <c r="AX49" s="19"/>
      <c r="AY49" s="26"/>
      <c r="AZ49" s="26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27"/>
      <c r="BM49" s="27"/>
      <c r="BN49" s="27"/>
      <c r="BO49" s="24"/>
      <c r="BP49" s="24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33"/>
      <c r="CC49" s="33"/>
      <c r="CD49" s="33"/>
      <c r="CE49" s="33"/>
      <c r="CF49" s="33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33"/>
      <c r="CS49" s="33"/>
      <c r="CT49" s="33"/>
      <c r="CU49" s="33"/>
      <c r="CV49" s="33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19"/>
      <c r="DI49" s="19"/>
      <c r="DJ49" s="19"/>
      <c r="DK49" s="19"/>
      <c r="DL49" s="19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34"/>
      <c r="DY49" s="34"/>
      <c r="DZ49" s="34"/>
      <c r="EA49" s="34"/>
      <c r="EB49" s="34"/>
    </row>
    <row r="50" spans="1:132" ht="15">
      <c r="A50" s="14"/>
      <c r="B50" s="14"/>
      <c r="C50" s="14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4"/>
      <c r="Q50" s="14"/>
      <c r="R50" s="14"/>
      <c r="S50" s="14"/>
      <c r="T50" s="14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14"/>
      <c r="AG50" s="14"/>
      <c r="AH50" s="14"/>
      <c r="AI50" s="20"/>
      <c r="AJ50" s="20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20"/>
      <c r="AW50" s="20"/>
      <c r="AX50" s="20"/>
      <c r="AY50" s="30"/>
      <c r="AZ50" s="30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30"/>
      <c r="BM50" s="30"/>
      <c r="BN50" s="30"/>
      <c r="BO50" s="31"/>
      <c r="BP50" s="31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31"/>
      <c r="CC50" s="31"/>
      <c r="CD50" s="31"/>
      <c r="CE50" s="31"/>
      <c r="CF50" s="31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31"/>
      <c r="CS50" s="31"/>
      <c r="CT50" s="31"/>
      <c r="CU50" s="31"/>
      <c r="CV50" s="31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19"/>
      <c r="DI50" s="19"/>
      <c r="DJ50" s="19"/>
      <c r="DK50" s="19"/>
      <c r="DL50" s="19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34"/>
      <c r="DY50" s="34"/>
      <c r="DZ50" s="34"/>
      <c r="EA50" s="34"/>
      <c r="EB50" s="34"/>
    </row>
    <row r="51" spans="1:132" ht="15">
      <c r="A51" s="14"/>
      <c r="B51" s="14"/>
      <c r="C51" s="14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4"/>
      <c r="R51" s="14"/>
      <c r="S51" s="14"/>
      <c r="T51" s="14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4"/>
      <c r="AG51" s="14"/>
      <c r="AH51" s="14"/>
      <c r="AI51" s="20"/>
      <c r="AJ51" s="20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20"/>
      <c r="AW51" s="20"/>
      <c r="AX51" s="20"/>
      <c r="AY51" s="30"/>
      <c r="AZ51" s="30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30"/>
      <c r="BM51" s="30"/>
      <c r="BN51" s="30"/>
      <c r="BO51" s="31"/>
      <c r="BP51" s="31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31"/>
      <c r="CC51" s="31"/>
      <c r="CD51" s="31"/>
      <c r="CE51" s="31"/>
      <c r="CF51" s="31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31"/>
      <c r="CS51" s="31"/>
      <c r="CT51" s="31"/>
      <c r="CU51" s="31"/>
      <c r="CV51" s="31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19"/>
      <c r="DI51" s="19"/>
      <c r="DJ51" s="19"/>
      <c r="DK51" s="19"/>
      <c r="DL51" s="19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34"/>
      <c r="DY51" s="34"/>
      <c r="DZ51" s="34"/>
      <c r="EA51" s="34"/>
      <c r="EB51" s="34"/>
    </row>
    <row r="52" spans="1:132" ht="15">
      <c r="A52" s="14"/>
      <c r="B52" s="14"/>
      <c r="C52" s="14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4"/>
      <c r="Q52" s="14"/>
      <c r="R52" s="14"/>
      <c r="S52" s="14"/>
      <c r="T52" s="14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4"/>
      <c r="AG52" s="14"/>
      <c r="AH52" s="14"/>
      <c r="AI52" s="20"/>
      <c r="AJ52" s="20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20"/>
      <c r="AW52" s="20"/>
      <c r="AX52" s="20"/>
      <c r="AY52" s="30"/>
      <c r="AZ52" s="30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30"/>
      <c r="BM52" s="30"/>
      <c r="BN52" s="30"/>
      <c r="BO52" s="31"/>
      <c r="BP52" s="31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31"/>
      <c r="CC52" s="31"/>
      <c r="CD52" s="31"/>
      <c r="CE52" s="31"/>
      <c r="CF52" s="31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31"/>
      <c r="CS52" s="31"/>
      <c r="CT52" s="31"/>
      <c r="CU52" s="31"/>
      <c r="CV52" s="31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19"/>
      <c r="DI52" s="19"/>
      <c r="DJ52" s="19"/>
      <c r="DK52" s="19"/>
      <c r="DL52" s="19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34"/>
      <c r="DY52" s="34"/>
      <c r="DZ52" s="34"/>
      <c r="EA52" s="34"/>
      <c r="EB52" s="34"/>
    </row>
    <row r="53" spans="1:132" ht="15">
      <c r="A53" s="14"/>
      <c r="B53" s="14"/>
      <c r="C53" s="14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4"/>
      <c r="R53" s="14"/>
      <c r="S53" s="14"/>
      <c r="T53" s="14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14"/>
      <c r="AG53" s="14"/>
      <c r="AH53" s="14"/>
      <c r="AI53" s="20"/>
      <c r="AJ53" s="20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20"/>
      <c r="AW53" s="20"/>
      <c r="AX53" s="20"/>
      <c r="AY53" s="30"/>
      <c r="AZ53" s="30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30"/>
      <c r="BM53" s="30"/>
      <c r="BN53" s="30"/>
      <c r="BO53" s="31"/>
      <c r="BP53" s="31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31"/>
      <c r="CC53" s="31"/>
      <c r="CD53" s="31"/>
      <c r="CE53" s="31"/>
      <c r="CF53" s="31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31"/>
      <c r="CS53" s="31"/>
      <c r="CT53" s="31"/>
      <c r="CU53" s="31"/>
      <c r="CV53" s="31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19"/>
      <c r="DI53" s="19"/>
      <c r="DJ53" s="19"/>
      <c r="DK53" s="19"/>
      <c r="DL53" s="19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34"/>
      <c r="DY53" s="34"/>
      <c r="DZ53" s="34"/>
      <c r="EA53" s="34"/>
      <c r="EB53" s="34"/>
    </row>
    <row r="54" spans="1:132" ht="15">
      <c r="A54" s="14"/>
      <c r="B54" s="14"/>
      <c r="C54" s="14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4"/>
      <c r="Q54" s="14"/>
      <c r="R54" s="14"/>
      <c r="S54" s="14"/>
      <c r="T54" s="14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4"/>
      <c r="AG54" s="14"/>
      <c r="AH54" s="14"/>
      <c r="AI54" s="20"/>
      <c r="AJ54" s="20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20"/>
      <c r="AW54" s="20"/>
      <c r="AX54" s="20"/>
      <c r="AY54" s="30"/>
      <c r="AZ54" s="30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30"/>
      <c r="BM54" s="30"/>
      <c r="BN54" s="30"/>
      <c r="BO54" s="31"/>
      <c r="BP54" s="31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31"/>
      <c r="CC54" s="31"/>
      <c r="CD54" s="31"/>
      <c r="CE54" s="31"/>
      <c r="CF54" s="31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31"/>
      <c r="CS54" s="31"/>
      <c r="CT54" s="31"/>
      <c r="CU54" s="31"/>
      <c r="CV54" s="31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19"/>
      <c r="DI54" s="19"/>
      <c r="DJ54" s="19"/>
      <c r="DK54" s="19"/>
      <c r="DL54" s="19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34"/>
      <c r="DY54" s="34"/>
      <c r="DZ54" s="34"/>
      <c r="EA54" s="34"/>
      <c r="EB54" s="34"/>
    </row>
    <row r="55" spans="1:132" ht="15">
      <c r="A55" s="14"/>
      <c r="B55" s="14"/>
      <c r="C55" s="14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4"/>
      <c r="R55" s="14"/>
      <c r="S55" s="14"/>
      <c r="T55" s="14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14"/>
      <c r="AG55" s="14"/>
      <c r="AH55" s="14"/>
      <c r="AI55" s="20"/>
      <c r="AJ55" s="20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20"/>
      <c r="AW55" s="20"/>
      <c r="AX55" s="20"/>
      <c r="AY55" s="30"/>
      <c r="AZ55" s="30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30"/>
      <c r="BM55" s="30"/>
      <c r="BN55" s="30"/>
      <c r="BO55" s="31"/>
      <c r="BP55" s="31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31"/>
      <c r="CC55" s="31"/>
      <c r="CD55" s="31"/>
      <c r="CE55" s="31"/>
      <c r="CF55" s="31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31"/>
      <c r="CS55" s="31"/>
      <c r="CT55" s="31"/>
      <c r="CU55" s="31"/>
      <c r="CV55" s="31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19"/>
      <c r="DI55" s="19"/>
      <c r="DJ55" s="19"/>
      <c r="DK55" s="19"/>
      <c r="DL55" s="19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34"/>
      <c r="DY55" s="34"/>
      <c r="DZ55" s="34"/>
      <c r="EA55" s="34"/>
      <c r="EB55" s="34"/>
    </row>
    <row r="56" spans="1:132" ht="15">
      <c r="A56" s="14"/>
      <c r="B56" s="14"/>
      <c r="C56" s="14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4"/>
      <c r="Q56" s="14"/>
      <c r="R56" s="14"/>
      <c r="S56" s="14"/>
      <c r="T56" s="14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4"/>
      <c r="AG56" s="14"/>
      <c r="AH56" s="14"/>
      <c r="AI56" s="20"/>
      <c r="AJ56" s="20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20"/>
      <c r="AW56" s="20"/>
      <c r="AX56" s="20"/>
      <c r="AY56" s="30"/>
      <c r="AZ56" s="30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30"/>
      <c r="BM56" s="30"/>
      <c r="BN56" s="30"/>
      <c r="BO56" s="31"/>
      <c r="BP56" s="31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31"/>
      <c r="CC56" s="31"/>
      <c r="CD56" s="31"/>
      <c r="CE56" s="31"/>
      <c r="CF56" s="31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31"/>
      <c r="CS56" s="31"/>
      <c r="CT56" s="31"/>
      <c r="CU56" s="31"/>
      <c r="CV56" s="31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19"/>
      <c r="DI56" s="19"/>
      <c r="DJ56" s="19"/>
      <c r="DK56" s="19"/>
      <c r="DL56" s="19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34"/>
      <c r="DY56" s="34"/>
      <c r="DZ56" s="34"/>
      <c r="EA56" s="34"/>
      <c r="EB56" s="34"/>
    </row>
    <row r="57" spans="1:132" ht="15">
      <c r="A57" s="14"/>
      <c r="B57" s="14"/>
      <c r="C57" s="14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4"/>
      <c r="R57" s="14"/>
      <c r="S57" s="14"/>
      <c r="T57" s="14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4"/>
      <c r="AG57" s="14"/>
      <c r="AH57" s="14"/>
      <c r="AI57" s="20"/>
      <c r="AJ57" s="20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20"/>
      <c r="AW57" s="20"/>
      <c r="AX57" s="20"/>
      <c r="AY57" s="30"/>
      <c r="AZ57" s="30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30"/>
      <c r="BM57" s="30"/>
      <c r="BN57" s="30"/>
      <c r="BO57" s="31"/>
      <c r="BP57" s="31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31"/>
      <c r="CC57" s="31"/>
      <c r="CD57" s="31"/>
      <c r="CE57" s="31"/>
      <c r="CF57" s="31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31"/>
      <c r="CS57" s="31"/>
      <c r="CT57" s="31"/>
      <c r="CU57" s="31"/>
      <c r="CV57" s="31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19"/>
      <c r="DI57" s="19"/>
      <c r="DJ57" s="19"/>
      <c r="DK57" s="19"/>
      <c r="DL57" s="19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34"/>
      <c r="DY57" s="34"/>
      <c r="DZ57" s="34"/>
      <c r="EA57" s="34"/>
      <c r="EB57" s="34"/>
    </row>
    <row r="58" spans="1:132" ht="15">
      <c r="A58" s="14"/>
      <c r="B58" s="14"/>
      <c r="C58" s="14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4"/>
      <c r="R58" s="14"/>
      <c r="S58" s="14"/>
      <c r="T58" s="14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4"/>
      <c r="AG58" s="14"/>
      <c r="AH58" s="14"/>
      <c r="AI58" s="20"/>
      <c r="AJ58" s="20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20"/>
      <c r="AW58" s="20"/>
      <c r="AX58" s="20"/>
      <c r="AY58" s="30"/>
      <c r="AZ58" s="30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30"/>
      <c r="BM58" s="30"/>
      <c r="BN58" s="30"/>
      <c r="BO58" s="31"/>
      <c r="BP58" s="31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31"/>
      <c r="CC58" s="31"/>
      <c r="CD58" s="31"/>
      <c r="CE58" s="31"/>
      <c r="CF58" s="31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31"/>
      <c r="CS58" s="31"/>
      <c r="CT58" s="31"/>
      <c r="CU58" s="31"/>
      <c r="CV58" s="31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19"/>
      <c r="DI58" s="19"/>
      <c r="DJ58" s="19"/>
      <c r="DK58" s="19"/>
      <c r="DL58" s="19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34"/>
      <c r="DY58" s="34"/>
      <c r="DZ58" s="34"/>
      <c r="EA58" s="34"/>
      <c r="EB58" s="34"/>
    </row>
    <row r="59" spans="1:132" ht="15.75">
      <c r="A59" s="14"/>
      <c r="B59" s="14"/>
      <c r="C59" s="14"/>
      <c r="D59" s="14"/>
      <c r="E59" s="8"/>
      <c r="F59" s="8"/>
      <c r="G59" s="4" t="s">
        <v>4</v>
      </c>
      <c r="H59" s="8"/>
      <c r="I59" s="8"/>
      <c r="J59" s="8"/>
      <c r="K59" s="8"/>
      <c r="L59" s="8"/>
      <c r="M59" s="8"/>
      <c r="N59" s="8"/>
      <c r="O59" s="8"/>
      <c r="P59" s="14"/>
      <c r="Q59" s="14"/>
      <c r="R59" s="14"/>
      <c r="S59" s="14"/>
      <c r="T59" s="14"/>
      <c r="U59" s="8"/>
      <c r="V59" s="8"/>
      <c r="W59" s="4" t="s">
        <v>4</v>
      </c>
      <c r="X59" s="8"/>
      <c r="Y59" s="8"/>
      <c r="Z59" s="8"/>
      <c r="AA59" s="8"/>
      <c r="AB59" s="8"/>
      <c r="AC59" s="8"/>
      <c r="AD59" s="8"/>
      <c r="AE59" s="8"/>
      <c r="AF59" s="14"/>
      <c r="AG59" s="14"/>
      <c r="AH59" s="14"/>
      <c r="AI59" s="20"/>
      <c r="AJ59" s="20"/>
      <c r="AK59" s="8"/>
      <c r="AL59" s="8"/>
      <c r="AM59" s="4" t="s">
        <v>4</v>
      </c>
      <c r="AN59" s="8"/>
      <c r="AO59" s="8"/>
      <c r="AP59" s="8"/>
      <c r="AQ59" s="8"/>
      <c r="AR59" s="8"/>
      <c r="AS59" s="8"/>
      <c r="AT59" s="8"/>
      <c r="AU59" s="8"/>
      <c r="AV59" s="20"/>
      <c r="AW59" s="20"/>
      <c r="AX59" s="20"/>
      <c r="AY59" s="30"/>
      <c r="AZ59" s="30"/>
      <c r="BA59" s="8"/>
      <c r="BB59" s="8"/>
      <c r="BC59" s="4" t="s">
        <v>4</v>
      </c>
      <c r="BD59" s="8"/>
      <c r="BE59" s="8"/>
      <c r="BF59" s="8"/>
      <c r="BG59" s="8"/>
      <c r="BH59" s="8"/>
      <c r="BI59" s="8"/>
      <c r="BJ59" s="8"/>
      <c r="BK59" s="8"/>
      <c r="BL59" s="30"/>
      <c r="BM59" s="30"/>
      <c r="BN59" s="30"/>
      <c r="BO59" s="31"/>
      <c r="BP59" s="31"/>
      <c r="BQ59" s="8"/>
      <c r="BR59" s="8"/>
      <c r="BS59" s="4" t="s">
        <v>4</v>
      </c>
      <c r="BT59" s="8"/>
      <c r="BU59" s="8"/>
      <c r="BV59" s="8"/>
      <c r="BW59" s="8"/>
      <c r="BX59" s="8"/>
      <c r="BY59" s="8"/>
      <c r="BZ59" s="8"/>
      <c r="CA59" s="8"/>
      <c r="CB59" s="31"/>
      <c r="CC59" s="31"/>
      <c r="CD59" s="31"/>
      <c r="CE59" s="31"/>
      <c r="CF59" s="31"/>
      <c r="CG59" s="8"/>
      <c r="CH59" s="8"/>
      <c r="CI59" s="4" t="s">
        <v>4</v>
      </c>
      <c r="CJ59" s="8"/>
      <c r="CK59" s="8"/>
      <c r="CL59" s="8"/>
      <c r="CM59" s="8"/>
      <c r="CN59" s="8"/>
      <c r="CO59" s="8"/>
      <c r="CP59" s="8"/>
      <c r="CQ59" s="8"/>
      <c r="CR59" s="31"/>
      <c r="CS59" s="31"/>
      <c r="CT59" s="31"/>
      <c r="CU59" s="31"/>
      <c r="CV59" s="31"/>
      <c r="CW59" s="8"/>
      <c r="CX59" s="8"/>
      <c r="CY59" s="4" t="s">
        <v>4</v>
      </c>
      <c r="CZ59" s="8"/>
      <c r="DA59" s="8"/>
      <c r="DB59" s="8"/>
      <c r="DC59" s="8"/>
      <c r="DD59" s="8"/>
      <c r="DE59" s="8"/>
      <c r="DF59" s="8"/>
      <c r="DG59" s="8"/>
      <c r="DH59" s="19"/>
      <c r="DI59" s="19"/>
      <c r="DJ59" s="19"/>
      <c r="DK59" s="19"/>
      <c r="DL59" s="19"/>
      <c r="DM59" s="8"/>
      <c r="DN59" s="8"/>
      <c r="DO59" s="4" t="s">
        <v>4</v>
      </c>
      <c r="DP59" s="8"/>
      <c r="DQ59" s="8"/>
      <c r="DR59" s="8"/>
      <c r="DS59" s="8"/>
      <c r="DT59" s="8"/>
      <c r="DU59" s="8"/>
      <c r="DV59" s="8"/>
      <c r="DW59" s="8"/>
      <c r="DX59" s="34"/>
      <c r="DY59" s="34"/>
      <c r="DZ59" s="34"/>
      <c r="EA59" s="34"/>
      <c r="EB59" s="34"/>
    </row>
    <row r="60" spans="1:132" ht="18">
      <c r="A60" s="14"/>
      <c r="B60" s="14"/>
      <c r="C60" s="14"/>
      <c r="D60" s="14"/>
      <c r="E60" s="8"/>
      <c r="F60" s="8"/>
      <c r="G60" s="16">
        <f>E45-G45</f>
        <v>74.6282</v>
      </c>
      <c r="H60" s="8"/>
      <c r="I60" s="8"/>
      <c r="J60" s="8"/>
      <c r="K60" s="8"/>
      <c r="L60" s="8"/>
      <c r="M60" s="8"/>
      <c r="N60" s="8"/>
      <c r="O60" s="8"/>
      <c r="P60" s="14"/>
      <c r="Q60" s="14"/>
      <c r="R60" s="14"/>
      <c r="S60" s="14"/>
      <c r="T60" s="14"/>
      <c r="U60" s="8"/>
      <c r="V60" s="8"/>
      <c r="W60" s="16">
        <f>U45-W45</f>
        <v>62.79</v>
      </c>
      <c r="X60" s="8"/>
      <c r="Y60" s="8"/>
      <c r="Z60" s="8"/>
      <c r="AA60" s="8"/>
      <c r="AB60" s="8"/>
      <c r="AC60" s="8"/>
      <c r="AD60" s="8"/>
      <c r="AE60" s="8"/>
      <c r="AF60" s="14"/>
      <c r="AG60" s="14"/>
      <c r="AH60" s="14"/>
      <c r="AI60" s="20"/>
      <c r="AJ60" s="20"/>
      <c r="AK60" s="8"/>
      <c r="AL60" s="8"/>
      <c r="AM60" s="16">
        <f>AK45-AM45</f>
        <v>18.095000000000006</v>
      </c>
      <c r="AN60" s="8"/>
      <c r="AO60" s="8"/>
      <c r="AP60" s="8"/>
      <c r="AQ60" s="8"/>
      <c r="AR60" s="8"/>
      <c r="AS60" s="8"/>
      <c r="AT60" s="8"/>
      <c r="AU60" s="8"/>
      <c r="AV60" s="20"/>
      <c r="AW60" s="20"/>
      <c r="AX60" s="20"/>
      <c r="AY60" s="30"/>
      <c r="AZ60" s="30"/>
      <c r="BA60" s="8"/>
      <c r="BB60" s="8"/>
      <c r="BC60" s="16">
        <f>BA45-BC45</f>
        <v>14.553000000000004</v>
      </c>
      <c r="BD60" s="8"/>
      <c r="BE60" s="8"/>
      <c r="BF60" s="8"/>
      <c r="BG60" s="8"/>
      <c r="BH60" s="8"/>
      <c r="BI60" s="8"/>
      <c r="BJ60" s="8"/>
      <c r="BK60" s="8"/>
      <c r="BL60" s="30"/>
      <c r="BM60" s="30"/>
      <c r="BN60" s="30"/>
      <c r="BO60" s="31"/>
      <c r="BP60" s="31"/>
      <c r="BQ60" s="8"/>
      <c r="BR60" s="8"/>
      <c r="BS60" s="16">
        <f>BQ45-BS45</f>
        <v>41.741</v>
      </c>
      <c r="BT60" s="8"/>
      <c r="BU60" s="8"/>
      <c r="BV60" s="8"/>
      <c r="BW60" s="8"/>
      <c r="BX60" s="8"/>
      <c r="BY60" s="8"/>
      <c r="BZ60" s="8"/>
      <c r="CA60" s="8"/>
      <c r="CB60" s="31"/>
      <c r="CC60" s="31"/>
      <c r="CD60" s="31"/>
      <c r="CE60" s="31"/>
      <c r="CF60" s="31"/>
      <c r="CG60" s="8"/>
      <c r="CH60" s="8"/>
      <c r="CI60" s="16">
        <f>CG45-CI45</f>
        <v>21.626999999999995</v>
      </c>
      <c r="CJ60" s="8"/>
      <c r="CK60" s="8"/>
      <c r="CL60" s="8"/>
      <c r="CM60" s="8"/>
      <c r="CN60" s="8"/>
      <c r="CO60" s="8"/>
      <c r="CP60" s="8"/>
      <c r="CQ60" s="8"/>
      <c r="CR60" s="31"/>
      <c r="CS60" s="31"/>
      <c r="CT60" s="31"/>
      <c r="CU60" s="31"/>
      <c r="CV60" s="31"/>
      <c r="CW60" s="8"/>
      <c r="CX60" s="8"/>
      <c r="CY60" s="16">
        <f>CW45-CY45</f>
        <v>41.105999999999995</v>
      </c>
      <c r="CZ60" s="8"/>
      <c r="DA60" s="8"/>
      <c r="DB60" s="8"/>
      <c r="DC60" s="8"/>
      <c r="DD60" s="8"/>
      <c r="DE60" s="8"/>
      <c r="DF60" s="8"/>
      <c r="DG60" s="8"/>
      <c r="DH60" s="19"/>
      <c r="DI60" s="19"/>
      <c r="DJ60" s="19"/>
      <c r="DK60" s="19"/>
      <c r="DL60" s="19"/>
      <c r="DM60" s="8"/>
      <c r="DN60" s="8"/>
      <c r="DO60" s="16">
        <f>DM45-DO45</f>
        <v>25.542999999999992</v>
      </c>
      <c r="DP60" s="8"/>
      <c r="DQ60" s="8"/>
      <c r="DR60" s="8"/>
      <c r="DS60" s="8"/>
      <c r="DT60" s="8"/>
      <c r="DU60" s="8"/>
      <c r="DV60" s="8"/>
      <c r="DW60" s="8"/>
      <c r="DX60" s="34"/>
      <c r="DY60" s="34"/>
      <c r="DZ60" s="34"/>
      <c r="EA60" s="34"/>
      <c r="EB60" s="34"/>
    </row>
    <row r="61" spans="1:132" ht="15">
      <c r="A61" s="14"/>
      <c r="B61" s="14"/>
      <c r="C61" s="14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4"/>
      <c r="Q61" s="14"/>
      <c r="R61" s="14"/>
      <c r="S61" s="14"/>
      <c r="T61" s="14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4"/>
      <c r="AG61" s="14"/>
      <c r="AH61" s="14"/>
      <c r="AI61" s="20"/>
      <c r="AJ61" s="20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20"/>
      <c r="AW61" s="20"/>
      <c r="AX61" s="20"/>
      <c r="AY61" s="30"/>
      <c r="AZ61" s="30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30"/>
      <c r="BM61" s="30"/>
      <c r="BN61" s="30"/>
      <c r="BO61" s="31"/>
      <c r="BP61" s="31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31"/>
      <c r="CC61" s="31"/>
      <c r="CD61" s="31"/>
      <c r="CE61" s="31"/>
      <c r="CF61" s="31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31"/>
      <c r="CS61" s="31"/>
      <c r="CT61" s="31"/>
      <c r="CU61" s="31"/>
      <c r="CV61" s="31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19"/>
      <c r="DI61" s="19"/>
      <c r="DJ61" s="19"/>
      <c r="DK61" s="19"/>
      <c r="DL61" s="19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34"/>
      <c r="DY61" s="34"/>
      <c r="DZ61" s="34"/>
      <c r="EA61" s="34"/>
      <c r="EB61" s="34"/>
    </row>
    <row r="62" spans="1:132" ht="15">
      <c r="A62" s="14"/>
      <c r="B62" s="14"/>
      <c r="C62" s="14"/>
      <c r="D62" s="14"/>
      <c r="E62" s="8"/>
      <c r="F62" s="8"/>
      <c r="G62" s="8"/>
      <c r="H62" s="8"/>
      <c r="I62" s="8"/>
      <c r="J62" s="8"/>
      <c r="K62" s="8"/>
      <c r="L62" s="8"/>
      <c r="N62" s="8"/>
      <c r="O62" s="8"/>
      <c r="P62" s="14"/>
      <c r="Q62" s="14"/>
      <c r="R62" s="14"/>
      <c r="S62" s="14"/>
      <c r="T62" s="14"/>
      <c r="U62" s="8"/>
      <c r="V62" s="8"/>
      <c r="W62" s="8"/>
      <c r="X62" s="8"/>
      <c r="Y62" s="8"/>
      <c r="Z62" s="8"/>
      <c r="AA62" s="8"/>
      <c r="AB62" s="8"/>
      <c r="AD62" s="8"/>
      <c r="AE62" s="8"/>
      <c r="AF62" s="14"/>
      <c r="AG62" s="14"/>
      <c r="AH62" s="14"/>
      <c r="AI62" s="20"/>
      <c r="AJ62" s="20"/>
      <c r="AK62" s="8"/>
      <c r="AL62" s="8"/>
      <c r="AM62" s="8"/>
      <c r="AN62" s="8"/>
      <c r="AO62" s="8"/>
      <c r="AP62" s="8"/>
      <c r="AQ62" s="8"/>
      <c r="AR62" s="8"/>
      <c r="AT62" s="8"/>
      <c r="AU62" s="8"/>
      <c r="AV62" s="20"/>
      <c r="AW62" s="20"/>
      <c r="AX62" s="20"/>
      <c r="AY62" s="30"/>
      <c r="AZ62" s="30"/>
      <c r="BA62" s="8"/>
      <c r="BB62" s="8"/>
      <c r="BC62" s="8"/>
      <c r="BD62" s="8"/>
      <c r="BE62" s="8"/>
      <c r="BF62" s="8"/>
      <c r="BG62" s="8"/>
      <c r="BH62" s="8"/>
      <c r="BJ62" s="8"/>
      <c r="BK62" s="8"/>
      <c r="BL62" s="30"/>
      <c r="BM62" s="30"/>
      <c r="BN62" s="30"/>
      <c r="BO62" s="31"/>
      <c r="BP62" s="31"/>
      <c r="BQ62" s="8"/>
      <c r="BR62" s="8"/>
      <c r="BS62" s="8"/>
      <c r="BT62" s="8"/>
      <c r="BU62" s="8"/>
      <c r="BV62" s="8"/>
      <c r="BW62" s="8"/>
      <c r="BX62" s="8"/>
      <c r="BZ62" s="8"/>
      <c r="CA62" s="8"/>
      <c r="CB62" s="31"/>
      <c r="CC62" s="31"/>
      <c r="CD62" s="31"/>
      <c r="CE62" s="31"/>
      <c r="CF62" s="31"/>
      <c r="CG62" s="8"/>
      <c r="CH62" s="8"/>
      <c r="CI62" s="8"/>
      <c r="CJ62" s="8"/>
      <c r="CK62" s="8"/>
      <c r="CL62" s="8"/>
      <c r="CM62" s="8"/>
      <c r="CN62" s="8"/>
      <c r="CP62" s="8"/>
      <c r="CQ62" s="8"/>
      <c r="CR62" s="31"/>
      <c r="CS62" s="31"/>
      <c r="CT62" s="31"/>
      <c r="CU62" s="31"/>
      <c r="CV62" s="31"/>
      <c r="CW62" s="8"/>
      <c r="CX62" s="8"/>
      <c r="CY62" s="8"/>
      <c r="CZ62" s="8"/>
      <c r="DA62" s="8"/>
      <c r="DB62" s="8"/>
      <c r="DC62" s="8"/>
      <c r="DD62" s="8"/>
      <c r="DF62" s="8"/>
      <c r="DG62" s="8"/>
      <c r="DH62" s="19"/>
      <c r="DI62" s="19"/>
      <c r="DJ62" s="19"/>
      <c r="DK62" s="19"/>
      <c r="DL62" s="19"/>
      <c r="DM62" s="8"/>
      <c r="DN62" s="8"/>
      <c r="DO62" s="8"/>
      <c r="DP62" s="8"/>
      <c r="DQ62" s="8"/>
      <c r="DR62" s="8"/>
      <c r="DS62" s="8"/>
      <c r="DT62" s="8"/>
      <c r="DV62" s="8"/>
      <c r="DW62" s="8"/>
      <c r="DX62" s="34"/>
      <c r="DY62" s="34"/>
      <c r="DZ62" s="34"/>
      <c r="EA62" s="34"/>
      <c r="EB62" s="34"/>
    </row>
    <row r="63" spans="1:132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</row>
    <row r="64" spans="1:132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</row>
    <row r="65" spans="1:132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</row>
    <row r="66" spans="1:132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</row>
    <row r="67" spans="1:132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</row>
    <row r="68" spans="1:132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</row>
    <row r="69" spans="1:132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</row>
    <row r="70" spans="1:132" ht="15">
      <c r="A70" s="17"/>
      <c r="B70" s="17"/>
      <c r="C70" s="17"/>
      <c r="D70" s="1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7"/>
      <c r="Q70" s="17"/>
      <c r="R70" s="17"/>
      <c r="S70" s="17"/>
      <c r="T70" s="17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7"/>
      <c r="AG70" s="17"/>
      <c r="AH70" s="17"/>
      <c r="AI70" s="21"/>
      <c r="AJ70" s="21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21"/>
      <c r="AW70" s="21"/>
      <c r="AX70" s="21"/>
      <c r="AY70" s="21"/>
      <c r="AZ70" s="21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21"/>
      <c r="BM70" s="21"/>
      <c r="BN70" s="21"/>
      <c r="BO70" s="28"/>
      <c r="BP70" s="2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28"/>
      <c r="CC70" s="28"/>
      <c r="CD70" s="28"/>
      <c r="CE70" s="28"/>
      <c r="CF70" s="2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28"/>
      <c r="CS70" s="28"/>
      <c r="CT70" s="28"/>
      <c r="CU70" s="28"/>
      <c r="CV70" s="2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19"/>
      <c r="DI70" s="19"/>
      <c r="DJ70" s="19"/>
      <c r="DK70" s="19"/>
      <c r="DL70" s="19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34"/>
      <c r="DY70" s="34"/>
      <c r="DZ70" s="34"/>
      <c r="EA70" s="34"/>
      <c r="EB70" s="34"/>
    </row>
    <row r="71" spans="1:132" ht="15">
      <c r="A71" s="17"/>
      <c r="B71" s="17"/>
      <c r="C71" s="17"/>
      <c r="D71" s="1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7"/>
      <c r="Q71" s="17"/>
      <c r="R71" s="17"/>
      <c r="S71" s="17"/>
      <c r="T71" s="17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7"/>
      <c r="AG71" s="17"/>
      <c r="AH71" s="17"/>
      <c r="AI71" s="21"/>
      <c r="AJ71" s="21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21"/>
      <c r="AW71" s="21"/>
      <c r="AX71" s="21"/>
      <c r="AY71" s="21"/>
      <c r="AZ71" s="21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21"/>
      <c r="BM71" s="21"/>
      <c r="BN71" s="21"/>
      <c r="BO71" s="28"/>
      <c r="BP71" s="2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28"/>
      <c r="CC71" s="28"/>
      <c r="CD71" s="28"/>
      <c r="CE71" s="28"/>
      <c r="CF71" s="2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28"/>
      <c r="CS71" s="28"/>
      <c r="CT71" s="28"/>
      <c r="CU71" s="28"/>
      <c r="CV71" s="2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19"/>
      <c r="DI71" s="19"/>
      <c r="DJ71" s="19"/>
      <c r="DK71" s="19"/>
      <c r="DL71" s="19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34"/>
      <c r="DY71" s="34"/>
      <c r="DZ71" s="34"/>
      <c r="EA71" s="34"/>
      <c r="EB71" s="34"/>
    </row>
    <row r="72" spans="1:132" ht="15">
      <c r="A72" s="17"/>
      <c r="B72" s="17"/>
      <c r="C72" s="17"/>
      <c r="D72" s="1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7"/>
      <c r="Q72" s="17"/>
      <c r="R72" s="17"/>
      <c r="S72" s="17"/>
      <c r="T72" s="17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7"/>
      <c r="AG72" s="17"/>
      <c r="AH72" s="17"/>
      <c r="AI72" s="21"/>
      <c r="AJ72" s="21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21"/>
      <c r="AW72" s="21"/>
      <c r="AX72" s="21"/>
      <c r="AY72" s="21"/>
      <c r="AZ72" s="21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1"/>
      <c r="BM72" s="21"/>
      <c r="BN72" s="21"/>
      <c r="BO72" s="28"/>
      <c r="BP72" s="2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28"/>
      <c r="CC72" s="28"/>
      <c r="CD72" s="28"/>
      <c r="CE72" s="28"/>
      <c r="CF72" s="2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28"/>
      <c r="CS72" s="28"/>
      <c r="CT72" s="28"/>
      <c r="CU72" s="28"/>
      <c r="CV72" s="2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19"/>
      <c r="DI72" s="19"/>
      <c r="DJ72" s="19"/>
      <c r="DK72" s="19"/>
      <c r="DL72" s="19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34"/>
      <c r="DY72" s="34"/>
      <c r="DZ72" s="34"/>
      <c r="EA72" s="34"/>
      <c r="EB72" s="34"/>
    </row>
    <row r="73" spans="1:132" ht="15">
      <c r="A73" s="17"/>
      <c r="B73" s="17"/>
      <c r="C73" s="17"/>
      <c r="D73" s="1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7"/>
      <c r="Q73" s="17"/>
      <c r="R73" s="17"/>
      <c r="S73" s="17"/>
      <c r="T73" s="17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17"/>
      <c r="AG73" s="17"/>
      <c r="AH73" s="17"/>
      <c r="AI73" s="21"/>
      <c r="AJ73" s="21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21"/>
      <c r="AW73" s="21"/>
      <c r="AX73" s="21"/>
      <c r="AY73" s="21"/>
      <c r="AZ73" s="21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21"/>
      <c r="BM73" s="21"/>
      <c r="BN73" s="21"/>
      <c r="BO73" s="28"/>
      <c r="BP73" s="2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28"/>
      <c r="CC73" s="28"/>
      <c r="CD73" s="28"/>
      <c r="CE73" s="28"/>
      <c r="CF73" s="2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28"/>
      <c r="CS73" s="28"/>
      <c r="CT73" s="28"/>
      <c r="CU73" s="28"/>
      <c r="CV73" s="2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19"/>
      <c r="DI73" s="19"/>
      <c r="DJ73" s="19"/>
      <c r="DK73" s="19"/>
      <c r="DL73" s="19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34"/>
      <c r="DY73" s="34"/>
      <c r="DZ73" s="34"/>
      <c r="EA73" s="34"/>
      <c r="EB73" s="34"/>
    </row>
    <row r="74" spans="1:132" ht="15">
      <c r="A74" s="17"/>
      <c r="B74" s="17"/>
      <c r="C74" s="17"/>
      <c r="D74" s="1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7"/>
      <c r="Q74" s="17"/>
      <c r="R74" s="17"/>
      <c r="S74" s="17"/>
      <c r="T74" s="17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17"/>
      <c r="AG74" s="17"/>
      <c r="AH74" s="17"/>
      <c r="AI74" s="21"/>
      <c r="AJ74" s="21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21"/>
      <c r="AW74" s="21"/>
      <c r="AX74" s="21"/>
      <c r="AY74" s="21"/>
      <c r="AZ74" s="21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21"/>
      <c r="BM74" s="21"/>
      <c r="BN74" s="21"/>
      <c r="BO74" s="28"/>
      <c r="BP74" s="2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28"/>
      <c r="CC74" s="28"/>
      <c r="CD74" s="28"/>
      <c r="CE74" s="28"/>
      <c r="CF74" s="2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28"/>
      <c r="CS74" s="28"/>
      <c r="CT74" s="28"/>
      <c r="CU74" s="28"/>
      <c r="CV74" s="2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19"/>
      <c r="DI74" s="19"/>
      <c r="DJ74" s="19"/>
      <c r="DK74" s="19"/>
      <c r="DL74" s="19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34"/>
      <c r="DY74" s="34"/>
      <c r="DZ74" s="34"/>
      <c r="EA74" s="34"/>
      <c r="EB74" s="34"/>
    </row>
    <row r="75" spans="1:132" ht="15">
      <c r="A75" s="17"/>
      <c r="B75" s="17"/>
      <c r="C75" s="17"/>
      <c r="D75" s="1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7"/>
      <c r="Q75" s="17"/>
      <c r="R75" s="17"/>
      <c r="S75" s="17"/>
      <c r="T75" s="17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17"/>
      <c r="AG75" s="17"/>
      <c r="AH75" s="17"/>
      <c r="AI75" s="21"/>
      <c r="AJ75" s="21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21"/>
      <c r="AW75" s="21"/>
      <c r="AX75" s="21"/>
      <c r="AY75" s="21"/>
      <c r="AZ75" s="21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21"/>
      <c r="BM75" s="21"/>
      <c r="BN75" s="21"/>
      <c r="BO75" s="28"/>
      <c r="BP75" s="2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28"/>
      <c r="CC75" s="28"/>
      <c r="CD75" s="28"/>
      <c r="CE75" s="28"/>
      <c r="CF75" s="2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28"/>
      <c r="CS75" s="28"/>
      <c r="CT75" s="28"/>
      <c r="CU75" s="28"/>
      <c r="CV75" s="2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19"/>
      <c r="DI75" s="19"/>
      <c r="DJ75" s="19"/>
      <c r="DK75" s="19"/>
      <c r="DL75" s="19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34"/>
      <c r="DY75" s="34"/>
      <c r="DZ75" s="34"/>
      <c r="EA75" s="34"/>
      <c r="EB75" s="34"/>
    </row>
    <row r="76" spans="1:132" ht="15">
      <c r="A76" s="17"/>
      <c r="B76" s="17"/>
      <c r="C76" s="17"/>
      <c r="D76" s="1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7"/>
      <c r="Q76" s="17"/>
      <c r="R76" s="17"/>
      <c r="S76" s="17"/>
      <c r="T76" s="17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17"/>
      <c r="AG76" s="17"/>
      <c r="AH76" s="17"/>
      <c r="AI76" s="21"/>
      <c r="AJ76" s="21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21"/>
      <c r="AW76" s="21"/>
      <c r="AX76" s="21"/>
      <c r="AY76" s="21"/>
      <c r="AZ76" s="21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21"/>
      <c r="BM76" s="21"/>
      <c r="BN76" s="21"/>
      <c r="BO76" s="28"/>
      <c r="BP76" s="2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28"/>
      <c r="CC76" s="28"/>
      <c r="CD76" s="28"/>
      <c r="CE76" s="28"/>
      <c r="CF76" s="2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28"/>
      <c r="CS76" s="28"/>
      <c r="CT76" s="28"/>
      <c r="CU76" s="28"/>
      <c r="CV76" s="2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19"/>
      <c r="DI76" s="19"/>
      <c r="DJ76" s="19"/>
      <c r="DK76" s="19"/>
      <c r="DL76" s="19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34"/>
      <c r="DY76" s="34"/>
      <c r="DZ76" s="34"/>
      <c r="EA76" s="34"/>
      <c r="EB76" s="34"/>
    </row>
    <row r="77" spans="1:132" ht="15">
      <c r="A77" s="17"/>
      <c r="B77" s="17"/>
      <c r="C77" s="17"/>
      <c r="D77" s="1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7"/>
      <c r="Q77" s="17"/>
      <c r="R77" s="17"/>
      <c r="S77" s="17"/>
      <c r="T77" s="17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17"/>
      <c r="AG77" s="17"/>
      <c r="AH77" s="17"/>
      <c r="AI77" s="21"/>
      <c r="AJ77" s="21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21"/>
      <c r="AW77" s="21"/>
      <c r="AX77" s="21"/>
      <c r="AY77" s="21"/>
      <c r="AZ77" s="21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21"/>
      <c r="BM77" s="21"/>
      <c r="BN77" s="21"/>
      <c r="BO77" s="28"/>
      <c r="BP77" s="2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28"/>
      <c r="CC77" s="28"/>
      <c r="CD77" s="28"/>
      <c r="CE77" s="28"/>
      <c r="CF77" s="2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28"/>
      <c r="CS77" s="28"/>
      <c r="CT77" s="28"/>
      <c r="CU77" s="28"/>
      <c r="CV77" s="2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19"/>
      <c r="DI77" s="19"/>
      <c r="DJ77" s="19"/>
      <c r="DK77" s="19"/>
      <c r="DL77" s="19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34"/>
      <c r="DY77" s="34"/>
      <c r="DZ77" s="34"/>
      <c r="EA77" s="34"/>
      <c r="EB77" s="34"/>
    </row>
    <row r="78" spans="1:132" ht="15">
      <c r="A78" s="17"/>
      <c r="B78" s="17"/>
      <c r="C78" s="17"/>
      <c r="D78" s="1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7"/>
      <c r="Q78" s="17"/>
      <c r="R78" s="17"/>
      <c r="S78" s="17"/>
      <c r="T78" s="17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7"/>
      <c r="AG78" s="17"/>
      <c r="AH78" s="17"/>
      <c r="AI78" s="21"/>
      <c r="AJ78" s="21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21"/>
      <c r="AW78" s="21"/>
      <c r="AX78" s="21"/>
      <c r="AY78" s="21"/>
      <c r="AZ78" s="2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21"/>
      <c r="BM78" s="21"/>
      <c r="BN78" s="21"/>
      <c r="BO78" s="28"/>
      <c r="BP78" s="2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28"/>
      <c r="CC78" s="28"/>
      <c r="CD78" s="28"/>
      <c r="CE78" s="28"/>
      <c r="CF78" s="2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28"/>
      <c r="CS78" s="28"/>
      <c r="CT78" s="28"/>
      <c r="CU78" s="28"/>
      <c r="CV78" s="2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19"/>
      <c r="DI78" s="19"/>
      <c r="DJ78" s="19"/>
      <c r="DK78" s="19"/>
      <c r="DL78" s="19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34"/>
      <c r="DY78" s="34"/>
      <c r="DZ78" s="34"/>
      <c r="EA78" s="34"/>
      <c r="EB78" s="34"/>
    </row>
    <row r="79" spans="1:132" ht="15">
      <c r="A79" s="17"/>
      <c r="B79" s="17"/>
      <c r="C79" s="17"/>
      <c r="D79" s="1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7"/>
      <c r="Q79" s="17"/>
      <c r="R79" s="17"/>
      <c r="S79" s="17"/>
      <c r="T79" s="17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17"/>
      <c r="AG79" s="17"/>
      <c r="AH79" s="17"/>
      <c r="AI79" s="21"/>
      <c r="AJ79" s="21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21"/>
      <c r="AW79" s="21"/>
      <c r="AX79" s="21"/>
      <c r="AY79" s="21"/>
      <c r="AZ79" s="21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21"/>
      <c r="BM79" s="21"/>
      <c r="BN79" s="21"/>
      <c r="BO79" s="28"/>
      <c r="BP79" s="2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28"/>
      <c r="CC79" s="28"/>
      <c r="CD79" s="28"/>
      <c r="CE79" s="28"/>
      <c r="CF79" s="2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28"/>
      <c r="CS79" s="28"/>
      <c r="CT79" s="28"/>
      <c r="CU79" s="28"/>
      <c r="CV79" s="2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19"/>
      <c r="DI79" s="19"/>
      <c r="DJ79" s="19"/>
      <c r="DK79" s="19"/>
      <c r="DL79" s="19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34"/>
      <c r="DY79" s="34"/>
      <c r="DZ79" s="34"/>
      <c r="EA79" s="34"/>
      <c r="EB79" s="34"/>
    </row>
    <row r="80" spans="1:132" ht="15">
      <c r="A80" s="17"/>
      <c r="B80" s="17"/>
      <c r="C80" s="17"/>
      <c r="D80" s="1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7"/>
      <c r="Q80" s="17"/>
      <c r="R80" s="17"/>
      <c r="S80" s="17"/>
      <c r="T80" s="17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17"/>
      <c r="AG80" s="17"/>
      <c r="AH80" s="17"/>
      <c r="AI80" s="21"/>
      <c r="AJ80" s="21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21"/>
      <c r="AW80" s="21"/>
      <c r="AX80" s="21"/>
      <c r="AY80" s="21"/>
      <c r="AZ80" s="21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21"/>
      <c r="BM80" s="21"/>
      <c r="BN80" s="21"/>
      <c r="BO80" s="28"/>
      <c r="BP80" s="2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28"/>
      <c r="CC80" s="28"/>
      <c r="CD80" s="28"/>
      <c r="CE80" s="28"/>
      <c r="CF80" s="2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28"/>
      <c r="CS80" s="28"/>
      <c r="CT80" s="28"/>
      <c r="CU80" s="28"/>
      <c r="CV80" s="2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19"/>
      <c r="DI80" s="19"/>
      <c r="DJ80" s="19"/>
      <c r="DK80" s="19"/>
      <c r="DL80" s="19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34"/>
      <c r="DY80" s="34"/>
      <c r="DZ80" s="34"/>
      <c r="EA80" s="34"/>
      <c r="EB80" s="34"/>
    </row>
    <row r="81" spans="1:132" ht="15">
      <c r="A81" s="17"/>
      <c r="B81" s="17"/>
      <c r="C81" s="17"/>
      <c r="D81" s="1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7"/>
      <c r="Q81" s="17"/>
      <c r="R81" s="17"/>
      <c r="S81" s="17"/>
      <c r="T81" s="17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17"/>
      <c r="AG81" s="17"/>
      <c r="AH81" s="17"/>
      <c r="AI81" s="21"/>
      <c r="AJ81" s="21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21"/>
      <c r="AW81" s="21"/>
      <c r="AX81" s="21"/>
      <c r="AY81" s="21"/>
      <c r="AZ81" s="2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21"/>
      <c r="BM81" s="21"/>
      <c r="BN81" s="21"/>
      <c r="BO81" s="28"/>
      <c r="BP81" s="2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28"/>
      <c r="CC81" s="28"/>
      <c r="CD81" s="28"/>
      <c r="CE81" s="28"/>
      <c r="CF81" s="2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28"/>
      <c r="CS81" s="28"/>
      <c r="CT81" s="28"/>
      <c r="CU81" s="28"/>
      <c r="CV81" s="2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19"/>
      <c r="DI81" s="19"/>
      <c r="DJ81" s="19"/>
      <c r="DK81" s="19"/>
      <c r="DL81" s="19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34"/>
      <c r="DY81" s="34"/>
      <c r="DZ81" s="34"/>
      <c r="EA81" s="34"/>
      <c r="EB81" s="34"/>
    </row>
    <row r="82" spans="1:132" ht="15.75">
      <c r="A82" s="17"/>
      <c r="B82" s="17"/>
      <c r="C82" s="17"/>
      <c r="D82" s="17"/>
      <c r="E82" s="8"/>
      <c r="F82" s="8"/>
      <c r="G82" s="4" t="s">
        <v>5</v>
      </c>
      <c r="H82" s="8"/>
      <c r="I82" s="8"/>
      <c r="J82" s="8"/>
      <c r="K82" s="8"/>
      <c r="L82" s="8"/>
      <c r="M82" s="8"/>
      <c r="N82" s="8"/>
      <c r="O82" s="8"/>
      <c r="P82" s="17"/>
      <c r="Q82" s="17"/>
      <c r="R82" s="17"/>
      <c r="S82" s="17"/>
      <c r="T82" s="17"/>
      <c r="U82" s="8"/>
      <c r="V82" s="8"/>
      <c r="W82" s="4" t="s">
        <v>5</v>
      </c>
      <c r="X82" s="8"/>
      <c r="Y82" s="8"/>
      <c r="Z82" s="8"/>
      <c r="AA82" s="8"/>
      <c r="AB82" s="8"/>
      <c r="AC82" s="8"/>
      <c r="AD82" s="8"/>
      <c r="AE82" s="8"/>
      <c r="AF82" s="17"/>
      <c r="AG82" s="17"/>
      <c r="AH82" s="17"/>
      <c r="AI82" s="21"/>
      <c r="AJ82" s="21"/>
      <c r="AK82" s="8"/>
      <c r="AL82" s="8"/>
      <c r="AM82" s="4" t="s">
        <v>5</v>
      </c>
      <c r="AN82" s="8"/>
      <c r="AO82" s="8"/>
      <c r="AP82" s="8"/>
      <c r="AQ82" s="8"/>
      <c r="AR82" s="8"/>
      <c r="AS82" s="8"/>
      <c r="AT82" s="8"/>
      <c r="AU82" s="8"/>
      <c r="AV82" s="21"/>
      <c r="AW82" s="21"/>
      <c r="AX82" s="21"/>
      <c r="AY82" s="21"/>
      <c r="AZ82" s="21"/>
      <c r="BA82" s="8"/>
      <c r="BB82" s="8"/>
      <c r="BC82" s="4" t="s">
        <v>5</v>
      </c>
      <c r="BD82" s="8"/>
      <c r="BE82" s="8"/>
      <c r="BF82" s="8"/>
      <c r="BG82" s="8"/>
      <c r="BH82" s="8"/>
      <c r="BI82" s="8"/>
      <c r="BJ82" s="8"/>
      <c r="BK82" s="8"/>
      <c r="BL82" s="21"/>
      <c r="BM82" s="21"/>
      <c r="BN82" s="21"/>
      <c r="BO82" s="28"/>
      <c r="BP82" s="28"/>
      <c r="BQ82" s="8"/>
      <c r="BR82" s="8"/>
      <c r="BS82" s="4" t="s">
        <v>5</v>
      </c>
      <c r="BT82" s="8"/>
      <c r="BU82" s="8"/>
      <c r="BV82" s="8"/>
      <c r="BW82" s="8"/>
      <c r="BX82" s="8"/>
      <c r="BY82" s="8"/>
      <c r="BZ82" s="8"/>
      <c r="CA82" s="8"/>
      <c r="CB82" s="28"/>
      <c r="CC82" s="28"/>
      <c r="CD82" s="28"/>
      <c r="CE82" s="28"/>
      <c r="CF82" s="28"/>
      <c r="CG82" s="8"/>
      <c r="CH82" s="8"/>
      <c r="CI82" s="4" t="s">
        <v>5</v>
      </c>
      <c r="CJ82" s="8"/>
      <c r="CK82" s="8"/>
      <c r="CL82" s="8"/>
      <c r="CM82" s="8"/>
      <c r="CN82" s="8"/>
      <c r="CO82" s="8"/>
      <c r="CP82" s="8"/>
      <c r="CQ82" s="8"/>
      <c r="CR82" s="28"/>
      <c r="CS82" s="28"/>
      <c r="CT82" s="28"/>
      <c r="CU82" s="28"/>
      <c r="CV82" s="28"/>
      <c r="CW82" s="8"/>
      <c r="CX82" s="8"/>
      <c r="CY82" s="4" t="s">
        <v>5</v>
      </c>
      <c r="CZ82" s="8"/>
      <c r="DA82" s="8"/>
      <c r="DB82" s="8"/>
      <c r="DC82" s="8"/>
      <c r="DD82" s="8"/>
      <c r="DE82" s="8"/>
      <c r="DF82" s="8"/>
      <c r="DG82" s="8"/>
      <c r="DH82" s="19"/>
      <c r="DI82" s="19"/>
      <c r="DJ82" s="19"/>
      <c r="DK82" s="19"/>
      <c r="DL82" s="19"/>
      <c r="DM82" s="8"/>
      <c r="DN82" s="8"/>
      <c r="DO82" s="4" t="s">
        <v>5</v>
      </c>
      <c r="DP82" s="8"/>
      <c r="DQ82" s="8"/>
      <c r="DR82" s="8"/>
      <c r="DS82" s="8"/>
      <c r="DT82" s="8"/>
      <c r="DU82" s="8"/>
      <c r="DV82" s="8"/>
      <c r="DW82" s="8"/>
      <c r="DX82" s="34"/>
      <c r="DY82" s="34"/>
      <c r="DZ82" s="34"/>
      <c r="EA82" s="34"/>
      <c r="EB82" s="34"/>
    </row>
    <row r="83" spans="1:132" ht="18">
      <c r="A83" s="17"/>
      <c r="B83" s="17"/>
      <c r="C83" s="17"/>
      <c r="D83" s="17"/>
      <c r="E83" s="8"/>
      <c r="F83" s="2">
        <v>1.12</v>
      </c>
      <c r="G83" s="15">
        <f>F83*G60</f>
        <v>83.58358400000002</v>
      </c>
      <c r="H83" s="8"/>
      <c r="I83" s="8"/>
      <c r="J83" s="8"/>
      <c r="K83" s="8"/>
      <c r="L83" s="8"/>
      <c r="M83" s="8"/>
      <c r="N83" s="8"/>
      <c r="O83" s="8"/>
      <c r="P83" s="17"/>
      <c r="Q83" s="17"/>
      <c r="R83" s="17"/>
      <c r="S83" s="17"/>
      <c r="T83" s="17"/>
      <c r="U83" s="8"/>
      <c r="V83" s="2">
        <v>1.15</v>
      </c>
      <c r="W83" s="15">
        <f>V83*W60</f>
        <v>72.20849999999999</v>
      </c>
      <c r="X83" s="8"/>
      <c r="Y83" s="8"/>
      <c r="Z83" s="8"/>
      <c r="AA83" s="8"/>
      <c r="AB83" s="8"/>
      <c r="AC83" s="8"/>
      <c r="AD83" s="8"/>
      <c r="AE83" s="8"/>
      <c r="AF83" s="17"/>
      <c r="AG83" s="17"/>
      <c r="AH83" s="17"/>
      <c r="AI83" s="21"/>
      <c r="AJ83" s="21"/>
      <c r="AK83" s="8"/>
      <c r="AL83" s="2">
        <v>1.12</v>
      </c>
      <c r="AM83" s="15">
        <f>AL83*AM60</f>
        <v>20.266400000000008</v>
      </c>
      <c r="AN83" s="8"/>
      <c r="AO83" s="8"/>
      <c r="AP83" s="8"/>
      <c r="AQ83" s="8"/>
      <c r="AR83" s="8"/>
      <c r="AS83" s="8"/>
      <c r="AT83" s="8"/>
      <c r="AU83" s="8"/>
      <c r="AV83" s="21"/>
      <c r="AW83" s="21"/>
      <c r="AX83" s="21"/>
      <c r="AY83" s="21"/>
      <c r="AZ83" s="21"/>
      <c r="BA83" s="8"/>
      <c r="BB83" s="2">
        <v>1.15</v>
      </c>
      <c r="BC83" s="15">
        <f>BB83*BC60</f>
        <v>16.735950000000003</v>
      </c>
      <c r="BD83" s="8"/>
      <c r="BE83" s="8"/>
      <c r="BF83" s="8"/>
      <c r="BG83" s="8"/>
      <c r="BH83" s="8"/>
      <c r="BI83" s="8"/>
      <c r="BJ83" s="8"/>
      <c r="BK83" s="8"/>
      <c r="BL83" s="21"/>
      <c r="BM83" s="21"/>
      <c r="BN83" s="21"/>
      <c r="BO83" s="28"/>
      <c r="BP83" s="28"/>
      <c r="BQ83" s="8"/>
      <c r="BR83" s="2">
        <v>1.12</v>
      </c>
      <c r="BS83" s="15">
        <f>BR83*BS60</f>
        <v>46.74992</v>
      </c>
      <c r="BT83" s="8"/>
      <c r="BU83" s="8"/>
      <c r="BV83" s="8"/>
      <c r="BW83" s="8"/>
      <c r="BX83" s="8"/>
      <c r="BY83" s="8"/>
      <c r="BZ83" s="8"/>
      <c r="CA83" s="8"/>
      <c r="CB83" s="28"/>
      <c r="CC83" s="28"/>
      <c r="CD83" s="28"/>
      <c r="CE83" s="28"/>
      <c r="CF83" s="28"/>
      <c r="CG83" s="8"/>
      <c r="CH83" s="2">
        <v>1.15</v>
      </c>
      <c r="CI83" s="15">
        <f>CH83*CI60</f>
        <v>24.871049999999993</v>
      </c>
      <c r="CJ83" s="8"/>
      <c r="CK83" s="8"/>
      <c r="CL83" s="8"/>
      <c r="CM83" s="8"/>
      <c r="CN83" s="8"/>
      <c r="CO83" s="8"/>
      <c r="CP83" s="8"/>
      <c r="CQ83" s="8"/>
      <c r="CR83" s="28"/>
      <c r="CS83" s="28"/>
      <c r="CT83" s="28"/>
      <c r="CU83" s="28"/>
      <c r="CV83" s="28"/>
      <c r="CW83" s="8"/>
      <c r="CX83" s="2">
        <v>1.12</v>
      </c>
      <c r="CY83" s="15">
        <f>CX83*CY60</f>
        <v>46.03872</v>
      </c>
      <c r="CZ83" s="8"/>
      <c r="DA83" s="8"/>
      <c r="DB83" s="8"/>
      <c r="DC83" s="8"/>
      <c r="DD83" s="8"/>
      <c r="DE83" s="8"/>
      <c r="DF83" s="8"/>
      <c r="DG83" s="8"/>
      <c r="DH83" s="19"/>
      <c r="DI83" s="19"/>
      <c r="DJ83" s="19"/>
      <c r="DK83" s="19"/>
      <c r="DL83" s="19"/>
      <c r="DM83" s="8"/>
      <c r="DN83" s="2">
        <v>1.15</v>
      </c>
      <c r="DO83" s="15">
        <f>DN83*DO60</f>
        <v>29.37444999999999</v>
      </c>
      <c r="DP83" s="8"/>
      <c r="DQ83" s="8"/>
      <c r="DR83" s="8"/>
      <c r="DS83" s="8"/>
      <c r="DT83" s="8"/>
      <c r="DU83" s="8"/>
      <c r="DV83" s="8"/>
      <c r="DW83" s="8"/>
      <c r="DX83" s="34"/>
      <c r="DY83" s="34"/>
      <c r="DZ83" s="34"/>
      <c r="EA83" s="34"/>
      <c r="EB83" s="34"/>
    </row>
    <row r="84" spans="1:132" ht="15">
      <c r="A84" s="17"/>
      <c r="B84" s="17"/>
      <c r="C84" s="17"/>
      <c r="D84" s="1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7"/>
      <c r="Q84" s="17"/>
      <c r="R84" s="17"/>
      <c r="S84" s="17"/>
      <c r="T84" s="17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17"/>
      <c r="AG84" s="17"/>
      <c r="AH84" s="17"/>
      <c r="AI84" s="21"/>
      <c r="AJ84" s="21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21"/>
      <c r="AW84" s="21"/>
      <c r="AX84" s="21"/>
      <c r="AY84" s="21"/>
      <c r="AZ84" s="2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21"/>
      <c r="BM84" s="21"/>
      <c r="BN84" s="21"/>
      <c r="BO84" s="28"/>
      <c r="BP84" s="2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28"/>
      <c r="CC84" s="28"/>
      <c r="CD84" s="28"/>
      <c r="CE84" s="28"/>
      <c r="CF84" s="2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28"/>
      <c r="CS84" s="28"/>
      <c r="CT84" s="28"/>
      <c r="CU84" s="28"/>
      <c r="CV84" s="2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19"/>
      <c r="DI84" s="19"/>
      <c r="DJ84" s="19"/>
      <c r="DK84" s="19"/>
      <c r="DL84" s="19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34"/>
      <c r="DY84" s="34"/>
      <c r="DZ84" s="34"/>
      <c r="EA84" s="34"/>
      <c r="EB84" s="34"/>
    </row>
    <row r="85" spans="1:132" ht="15">
      <c r="A85" s="17"/>
      <c r="B85" s="17"/>
      <c r="C85" s="17"/>
      <c r="D85" s="1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7"/>
      <c r="Q85" s="17"/>
      <c r="R85" s="17"/>
      <c r="S85" s="17"/>
      <c r="T85" s="1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17"/>
      <c r="AG85" s="17"/>
      <c r="AH85" s="17"/>
      <c r="AI85" s="21"/>
      <c r="AJ85" s="21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21"/>
      <c r="AW85" s="21"/>
      <c r="AX85" s="21"/>
      <c r="AY85" s="21"/>
      <c r="AZ85" s="21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21"/>
      <c r="BM85" s="21"/>
      <c r="BN85" s="21"/>
      <c r="BO85" s="28"/>
      <c r="BP85" s="2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28"/>
      <c r="CC85" s="28"/>
      <c r="CD85" s="28"/>
      <c r="CE85" s="28"/>
      <c r="CF85" s="2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28"/>
      <c r="CS85" s="28"/>
      <c r="CT85" s="28"/>
      <c r="CU85" s="28"/>
      <c r="CV85" s="2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19"/>
      <c r="DI85" s="19"/>
      <c r="DJ85" s="19"/>
      <c r="DK85" s="19"/>
      <c r="DL85" s="19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34"/>
      <c r="DY85" s="34"/>
      <c r="DZ85" s="34"/>
      <c r="EA85" s="34"/>
      <c r="EB85" s="34"/>
    </row>
    <row r="86" spans="1:13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</row>
    <row r="87" spans="1:13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</row>
    <row r="88" spans="1:13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</row>
    <row r="89" spans="1:13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</row>
    <row r="90" spans="1:13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</row>
    <row r="91" spans="1:13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</row>
    <row r="92" spans="1:132" ht="15">
      <c r="A92" s="18"/>
      <c r="B92" s="18"/>
      <c r="C92" s="18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8"/>
      <c r="Q92" s="18"/>
      <c r="R92" s="18"/>
      <c r="S92" s="18"/>
      <c r="T92" s="1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8"/>
      <c r="AG92" s="18"/>
      <c r="AH92" s="18"/>
      <c r="AI92" s="22"/>
      <c r="AJ92" s="22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22"/>
      <c r="AW92" s="22"/>
      <c r="AX92" s="22"/>
      <c r="AY92" s="22"/>
      <c r="AZ92" s="22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22"/>
      <c r="BM92" s="22"/>
      <c r="BN92" s="22"/>
      <c r="BO92" s="32"/>
      <c r="BP92" s="32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32"/>
      <c r="CC92" s="32"/>
      <c r="CD92" s="32"/>
      <c r="CE92" s="32"/>
      <c r="CF92" s="32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32"/>
      <c r="CS92" s="32"/>
      <c r="CT92" s="32"/>
      <c r="CU92" s="32"/>
      <c r="CV92" s="32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19"/>
      <c r="DI92" s="19"/>
      <c r="DJ92" s="19"/>
      <c r="DK92" s="19"/>
      <c r="DL92" s="19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34"/>
      <c r="DY92" s="34"/>
      <c r="DZ92" s="34"/>
      <c r="EA92" s="34"/>
      <c r="EB92" s="34"/>
    </row>
    <row r="93" spans="1:132" ht="15">
      <c r="A93" s="18"/>
      <c r="B93" s="18"/>
      <c r="C93" s="18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8"/>
      <c r="Q93" s="18"/>
      <c r="R93" s="18"/>
      <c r="S93" s="18"/>
      <c r="T93" s="1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18"/>
      <c r="AG93" s="18"/>
      <c r="AH93" s="18"/>
      <c r="AI93" s="22"/>
      <c r="AJ93" s="22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22"/>
      <c r="AW93" s="22"/>
      <c r="AX93" s="22"/>
      <c r="AY93" s="22"/>
      <c r="AZ93" s="22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22"/>
      <c r="BM93" s="22"/>
      <c r="BN93" s="22"/>
      <c r="BO93" s="32"/>
      <c r="BP93" s="32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32"/>
      <c r="CC93" s="32"/>
      <c r="CD93" s="32"/>
      <c r="CE93" s="32"/>
      <c r="CF93" s="32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32"/>
      <c r="CS93" s="32"/>
      <c r="CT93" s="32"/>
      <c r="CU93" s="32"/>
      <c r="CV93" s="32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19"/>
      <c r="DI93" s="19"/>
      <c r="DJ93" s="19"/>
      <c r="DK93" s="19"/>
      <c r="DL93" s="19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34"/>
      <c r="DY93" s="34"/>
      <c r="DZ93" s="34"/>
      <c r="EA93" s="34"/>
      <c r="EB93" s="34"/>
    </row>
    <row r="94" spans="1:132" ht="15">
      <c r="A94" s="18"/>
      <c r="B94" s="18"/>
      <c r="C94" s="18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8"/>
      <c r="Q94" s="18"/>
      <c r="R94" s="18"/>
      <c r="S94" s="18"/>
      <c r="T94" s="1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18"/>
      <c r="AG94" s="18"/>
      <c r="AH94" s="18"/>
      <c r="AI94" s="22"/>
      <c r="AJ94" s="22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22"/>
      <c r="AW94" s="22"/>
      <c r="AX94" s="22"/>
      <c r="AY94" s="22"/>
      <c r="AZ94" s="22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22"/>
      <c r="BM94" s="22"/>
      <c r="BN94" s="22"/>
      <c r="BO94" s="32"/>
      <c r="BP94" s="32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32"/>
      <c r="CC94" s="32"/>
      <c r="CD94" s="32"/>
      <c r="CE94" s="32"/>
      <c r="CF94" s="32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32"/>
      <c r="CS94" s="32"/>
      <c r="CT94" s="32"/>
      <c r="CU94" s="32"/>
      <c r="CV94" s="32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19"/>
      <c r="DI94" s="19"/>
      <c r="DJ94" s="19"/>
      <c r="DK94" s="19"/>
      <c r="DL94" s="19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34"/>
      <c r="DY94" s="34"/>
      <c r="DZ94" s="34"/>
      <c r="EA94" s="34"/>
      <c r="EB94" s="34"/>
    </row>
    <row r="95" spans="1:132" ht="15">
      <c r="A95" s="18"/>
      <c r="B95" s="18"/>
      <c r="C95" s="18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8"/>
      <c r="Q95" s="18"/>
      <c r="R95" s="18"/>
      <c r="S95" s="18"/>
      <c r="T95" s="1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18"/>
      <c r="AG95" s="18"/>
      <c r="AH95" s="18"/>
      <c r="AI95" s="22"/>
      <c r="AJ95" s="22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22"/>
      <c r="AW95" s="22"/>
      <c r="AX95" s="22"/>
      <c r="AY95" s="22"/>
      <c r="AZ95" s="22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22"/>
      <c r="BM95" s="22"/>
      <c r="BN95" s="22"/>
      <c r="BO95" s="32"/>
      <c r="BP95" s="32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32"/>
      <c r="CC95" s="32"/>
      <c r="CD95" s="32"/>
      <c r="CE95" s="32"/>
      <c r="CF95" s="32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32"/>
      <c r="CS95" s="32"/>
      <c r="CT95" s="32"/>
      <c r="CU95" s="32"/>
      <c r="CV95" s="32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19"/>
      <c r="DI95" s="19"/>
      <c r="DJ95" s="19"/>
      <c r="DK95" s="19"/>
      <c r="DL95" s="19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34"/>
      <c r="DY95" s="34"/>
      <c r="DZ95" s="34"/>
      <c r="EA95" s="34"/>
      <c r="EB95" s="34"/>
    </row>
    <row r="96" spans="1:132" ht="15">
      <c r="A96" s="18"/>
      <c r="B96" s="18"/>
      <c r="C96" s="18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8"/>
      <c r="Q96" s="18"/>
      <c r="R96" s="18"/>
      <c r="S96" s="18"/>
      <c r="T96" s="1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8"/>
      <c r="AG96" s="18"/>
      <c r="AH96" s="18"/>
      <c r="AI96" s="22"/>
      <c r="AJ96" s="22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22"/>
      <c r="AW96" s="22"/>
      <c r="AX96" s="22"/>
      <c r="AY96" s="22"/>
      <c r="AZ96" s="22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22"/>
      <c r="BM96" s="22"/>
      <c r="BN96" s="22"/>
      <c r="BO96" s="32"/>
      <c r="BP96" s="32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32"/>
      <c r="CC96" s="32"/>
      <c r="CD96" s="32"/>
      <c r="CE96" s="32"/>
      <c r="CF96" s="32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32"/>
      <c r="CS96" s="32"/>
      <c r="CT96" s="32"/>
      <c r="CU96" s="32"/>
      <c r="CV96" s="32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19"/>
      <c r="DI96" s="19"/>
      <c r="DJ96" s="19"/>
      <c r="DK96" s="19"/>
      <c r="DL96" s="19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34"/>
      <c r="DY96" s="34"/>
      <c r="DZ96" s="34"/>
      <c r="EA96" s="34"/>
      <c r="EB96" s="34"/>
    </row>
    <row r="97" spans="1:132" ht="15">
      <c r="A97" s="18"/>
      <c r="B97" s="18"/>
      <c r="C97" s="18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8"/>
      <c r="Q97" s="18"/>
      <c r="R97" s="18"/>
      <c r="S97" s="18"/>
      <c r="T97" s="1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18"/>
      <c r="AG97" s="18"/>
      <c r="AH97" s="18"/>
      <c r="AI97" s="22"/>
      <c r="AJ97" s="22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22"/>
      <c r="AW97" s="22"/>
      <c r="AX97" s="22"/>
      <c r="AY97" s="22"/>
      <c r="AZ97" s="22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22"/>
      <c r="BM97" s="22"/>
      <c r="BN97" s="22"/>
      <c r="BO97" s="32"/>
      <c r="BP97" s="32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32"/>
      <c r="CC97" s="32"/>
      <c r="CD97" s="32"/>
      <c r="CE97" s="32"/>
      <c r="CF97" s="32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32"/>
      <c r="CS97" s="32"/>
      <c r="CT97" s="32"/>
      <c r="CU97" s="32"/>
      <c r="CV97" s="32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19"/>
      <c r="DI97" s="19"/>
      <c r="DJ97" s="19"/>
      <c r="DK97" s="19"/>
      <c r="DL97" s="19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34"/>
      <c r="DY97" s="34"/>
      <c r="DZ97" s="34"/>
      <c r="EA97" s="34"/>
      <c r="EB97" s="34"/>
    </row>
    <row r="98" spans="1:132" ht="15">
      <c r="A98" s="18"/>
      <c r="B98" s="18"/>
      <c r="C98" s="18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8"/>
      <c r="Q98" s="18"/>
      <c r="R98" s="18"/>
      <c r="S98" s="18"/>
      <c r="T98" s="1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18"/>
      <c r="AG98" s="18"/>
      <c r="AH98" s="18"/>
      <c r="AI98" s="22"/>
      <c r="AJ98" s="22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22"/>
      <c r="AW98" s="22"/>
      <c r="AX98" s="22"/>
      <c r="AY98" s="22"/>
      <c r="AZ98" s="22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22"/>
      <c r="BM98" s="22"/>
      <c r="BN98" s="22"/>
      <c r="BO98" s="32"/>
      <c r="BP98" s="32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32"/>
      <c r="CC98" s="32"/>
      <c r="CD98" s="32"/>
      <c r="CE98" s="32"/>
      <c r="CF98" s="32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32"/>
      <c r="CS98" s="32"/>
      <c r="CT98" s="32"/>
      <c r="CU98" s="32"/>
      <c r="CV98" s="32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19"/>
      <c r="DI98" s="19"/>
      <c r="DJ98" s="19"/>
      <c r="DK98" s="19"/>
      <c r="DL98" s="19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34"/>
      <c r="DY98" s="34"/>
      <c r="DZ98" s="34"/>
      <c r="EA98" s="34"/>
      <c r="EB98" s="34"/>
    </row>
    <row r="99" spans="1:132" ht="15.75">
      <c r="A99" s="18"/>
      <c r="B99" s="18"/>
      <c r="C99" s="18"/>
      <c r="D99" s="18"/>
      <c r="E99" s="8"/>
      <c r="F99" s="4" t="s">
        <v>6</v>
      </c>
      <c r="G99" s="8"/>
      <c r="H99" s="8"/>
      <c r="I99" s="8"/>
      <c r="J99" s="8"/>
      <c r="K99" s="8"/>
      <c r="L99" s="8"/>
      <c r="M99" s="8"/>
      <c r="N99" s="8"/>
      <c r="O99" s="8"/>
      <c r="P99" s="18"/>
      <c r="Q99" s="18"/>
      <c r="R99" s="18"/>
      <c r="S99" s="18"/>
      <c r="T99" s="18"/>
      <c r="U99" s="8"/>
      <c r="V99" s="4" t="s">
        <v>6</v>
      </c>
      <c r="W99" s="8"/>
      <c r="X99" s="8"/>
      <c r="Y99" s="8"/>
      <c r="Z99" s="8"/>
      <c r="AA99" s="8"/>
      <c r="AB99" s="8"/>
      <c r="AC99" s="8"/>
      <c r="AD99" s="8"/>
      <c r="AE99" s="8"/>
      <c r="AF99" s="18"/>
      <c r="AG99" s="18"/>
      <c r="AH99" s="18"/>
      <c r="AI99" s="22"/>
      <c r="AJ99" s="22"/>
      <c r="AK99" s="8"/>
      <c r="AL99" s="4" t="s">
        <v>6</v>
      </c>
      <c r="AM99" s="8"/>
      <c r="AN99" s="8"/>
      <c r="AO99" s="8"/>
      <c r="AP99" s="8"/>
      <c r="AQ99" s="8"/>
      <c r="AR99" s="8"/>
      <c r="AS99" s="8"/>
      <c r="AT99" s="8"/>
      <c r="AU99" s="8"/>
      <c r="AV99" s="22"/>
      <c r="AW99" s="22"/>
      <c r="AX99" s="22"/>
      <c r="AY99" s="22"/>
      <c r="AZ99" s="22"/>
      <c r="BA99" s="8"/>
      <c r="BB99" s="4" t="s">
        <v>6</v>
      </c>
      <c r="BC99" s="8"/>
      <c r="BD99" s="8"/>
      <c r="BE99" s="8"/>
      <c r="BF99" s="8"/>
      <c r="BG99" s="8"/>
      <c r="BH99" s="8"/>
      <c r="BI99" s="8"/>
      <c r="BJ99" s="8"/>
      <c r="BK99" s="8"/>
      <c r="BL99" s="22"/>
      <c r="BM99" s="22"/>
      <c r="BN99" s="22"/>
      <c r="BO99" s="32"/>
      <c r="BP99" s="32"/>
      <c r="BQ99" s="8"/>
      <c r="BR99" s="4" t="s">
        <v>6</v>
      </c>
      <c r="BS99" s="8"/>
      <c r="BT99" s="8"/>
      <c r="BU99" s="8"/>
      <c r="BV99" s="8"/>
      <c r="BW99" s="8"/>
      <c r="BX99" s="8"/>
      <c r="BY99" s="8"/>
      <c r="BZ99" s="8"/>
      <c r="CA99" s="8"/>
      <c r="CB99" s="32"/>
      <c r="CC99" s="32"/>
      <c r="CD99" s="32"/>
      <c r="CE99" s="32"/>
      <c r="CF99" s="32"/>
      <c r="CG99" s="8"/>
      <c r="CH99" s="4" t="s">
        <v>6</v>
      </c>
      <c r="CI99" s="8"/>
      <c r="CJ99" s="8"/>
      <c r="CK99" s="8"/>
      <c r="CL99" s="8"/>
      <c r="CM99" s="8"/>
      <c r="CN99" s="8"/>
      <c r="CO99" s="8"/>
      <c r="CP99" s="8"/>
      <c r="CQ99" s="8"/>
      <c r="CR99" s="32"/>
      <c r="CS99" s="32"/>
      <c r="CT99" s="32"/>
      <c r="CU99" s="32"/>
      <c r="CV99" s="32"/>
      <c r="CW99" s="8"/>
      <c r="CX99" s="4" t="s">
        <v>6</v>
      </c>
      <c r="CY99" s="8"/>
      <c r="CZ99" s="8"/>
      <c r="DA99" s="8"/>
      <c r="DB99" s="8"/>
      <c r="DC99" s="8"/>
      <c r="DD99" s="8"/>
      <c r="DE99" s="8"/>
      <c r="DF99" s="8"/>
      <c r="DG99" s="8"/>
      <c r="DH99" s="19"/>
      <c r="DI99" s="19"/>
      <c r="DJ99" s="19"/>
      <c r="DK99" s="19"/>
      <c r="DL99" s="19"/>
      <c r="DM99" s="8"/>
      <c r="DN99" s="4" t="s">
        <v>6</v>
      </c>
      <c r="DO99" s="8"/>
      <c r="DP99" s="8"/>
      <c r="DQ99" s="8"/>
      <c r="DR99" s="8"/>
      <c r="DS99" s="8"/>
      <c r="DT99" s="8"/>
      <c r="DU99" s="8"/>
      <c r="DV99" s="8"/>
      <c r="DW99" s="8"/>
      <c r="DX99" s="34"/>
      <c r="DY99" s="34"/>
      <c r="DZ99" s="34"/>
      <c r="EA99" s="34"/>
      <c r="EB99" s="34"/>
    </row>
    <row r="100" spans="1:132" ht="18">
      <c r="A100" s="18"/>
      <c r="B100" s="18"/>
      <c r="C100" s="18"/>
      <c r="D100" s="18"/>
      <c r="E100" s="8"/>
      <c r="F100" s="15">
        <f>E45-G83</f>
        <v>-1.583584000000016</v>
      </c>
      <c r="G100" s="8"/>
      <c r="H100" s="8"/>
      <c r="I100" s="8"/>
      <c r="J100" s="8"/>
      <c r="K100" s="8"/>
      <c r="L100" s="8"/>
      <c r="M100" s="8"/>
      <c r="N100" s="8"/>
      <c r="O100" s="8"/>
      <c r="P100" s="18"/>
      <c r="Q100" s="18"/>
      <c r="R100" s="18"/>
      <c r="S100" s="18"/>
      <c r="T100" s="18"/>
      <c r="U100" s="8"/>
      <c r="V100" s="15">
        <f>U45-W83</f>
        <v>5.791500000000013</v>
      </c>
      <c r="W100" s="8"/>
      <c r="X100" s="8"/>
      <c r="Y100" s="8"/>
      <c r="Z100" s="8"/>
      <c r="AA100" s="8"/>
      <c r="AB100" s="8"/>
      <c r="AC100" s="8"/>
      <c r="AD100" s="8"/>
      <c r="AE100" s="8"/>
      <c r="AF100" s="18"/>
      <c r="AG100" s="18"/>
      <c r="AH100" s="18"/>
      <c r="AI100" s="22"/>
      <c r="AJ100" s="22"/>
      <c r="AK100" s="8"/>
      <c r="AL100" s="15">
        <f>AK45-AM83</f>
        <v>34.733599999999996</v>
      </c>
      <c r="AM100" s="8"/>
      <c r="AN100" s="8"/>
      <c r="AO100" s="8"/>
      <c r="AP100" s="8"/>
      <c r="AQ100" s="8"/>
      <c r="AR100" s="8"/>
      <c r="AS100" s="8"/>
      <c r="AT100" s="8"/>
      <c r="AU100" s="8"/>
      <c r="AV100" s="22"/>
      <c r="AW100" s="22"/>
      <c r="AX100" s="22"/>
      <c r="AY100" s="22"/>
      <c r="AZ100" s="22"/>
      <c r="BA100" s="8"/>
      <c r="BB100" s="15">
        <f>BA45-BC83</f>
        <v>60.26405</v>
      </c>
      <c r="BC100" s="8"/>
      <c r="BD100" s="8"/>
      <c r="BE100" s="8"/>
      <c r="BF100" s="8"/>
      <c r="BG100" s="8"/>
      <c r="BH100" s="8"/>
      <c r="BI100" s="8"/>
      <c r="BJ100" s="8"/>
      <c r="BK100" s="8"/>
      <c r="BL100" s="22"/>
      <c r="BM100" s="22"/>
      <c r="BN100" s="22"/>
      <c r="BO100" s="32"/>
      <c r="BP100" s="32"/>
      <c r="BQ100" s="8"/>
      <c r="BR100" s="15">
        <f>BQ45-BS83</f>
        <v>20.250079999999997</v>
      </c>
      <c r="BS100" s="8"/>
      <c r="BT100" s="8"/>
      <c r="BU100" s="8"/>
      <c r="BV100" s="8"/>
      <c r="BW100" s="8"/>
      <c r="BX100" s="8"/>
      <c r="BY100" s="8"/>
      <c r="BZ100" s="8"/>
      <c r="CA100" s="8"/>
      <c r="CB100" s="32"/>
      <c r="CC100" s="32"/>
      <c r="CD100" s="32"/>
      <c r="CE100" s="32"/>
      <c r="CF100" s="32"/>
      <c r="CG100" s="8"/>
      <c r="CH100" s="15">
        <f>CG45-CI83</f>
        <v>64.12895</v>
      </c>
      <c r="CI100" s="8"/>
      <c r="CJ100" s="8"/>
      <c r="CK100" s="8"/>
      <c r="CL100" s="8"/>
      <c r="CM100" s="8"/>
      <c r="CN100" s="8"/>
      <c r="CO100" s="8"/>
      <c r="CP100" s="8"/>
      <c r="CQ100" s="8"/>
      <c r="CR100" s="32"/>
      <c r="CS100" s="32"/>
      <c r="CT100" s="32"/>
      <c r="CU100" s="32"/>
      <c r="CV100" s="32"/>
      <c r="CW100" s="8"/>
      <c r="CX100" s="15">
        <f>CW45-CY83</f>
        <v>31.961280000000002</v>
      </c>
      <c r="CY100" s="8"/>
      <c r="CZ100" s="8"/>
      <c r="DA100" s="8"/>
      <c r="DB100" s="8"/>
      <c r="DC100" s="8"/>
      <c r="DD100" s="8"/>
      <c r="DE100" s="8"/>
      <c r="DF100" s="8"/>
      <c r="DG100" s="8"/>
      <c r="DH100" s="19"/>
      <c r="DI100" s="19"/>
      <c r="DJ100" s="19"/>
      <c r="DK100" s="19"/>
      <c r="DL100" s="19"/>
      <c r="DM100" s="8"/>
      <c r="DN100" s="15">
        <f>DM45-DO83</f>
        <v>59.62555000000001</v>
      </c>
      <c r="DO100" s="8"/>
      <c r="DP100" s="8"/>
      <c r="DQ100" s="8"/>
      <c r="DR100" s="8"/>
      <c r="DS100" s="8"/>
      <c r="DT100" s="8"/>
      <c r="DU100" s="8"/>
      <c r="DV100" s="8"/>
      <c r="DW100" s="8"/>
      <c r="DX100" s="34"/>
      <c r="DY100" s="34"/>
      <c r="DZ100" s="34"/>
      <c r="EA100" s="34"/>
      <c r="EB100" s="34"/>
    </row>
    <row r="101" spans="1:132" ht="15">
      <c r="A101" s="18"/>
      <c r="B101" s="18"/>
      <c r="C101" s="18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8"/>
      <c r="Q101" s="18"/>
      <c r="R101" s="18"/>
      <c r="S101" s="18"/>
      <c r="T101" s="1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18"/>
      <c r="AG101" s="18"/>
      <c r="AH101" s="18"/>
      <c r="AI101" s="22"/>
      <c r="AJ101" s="22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22"/>
      <c r="AW101" s="22"/>
      <c r="AX101" s="22"/>
      <c r="AY101" s="22"/>
      <c r="AZ101" s="22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22"/>
      <c r="BM101" s="22"/>
      <c r="BN101" s="22"/>
      <c r="BO101" s="32"/>
      <c r="BP101" s="32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32"/>
      <c r="CC101" s="32"/>
      <c r="CD101" s="32"/>
      <c r="CE101" s="32"/>
      <c r="CF101" s="32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32"/>
      <c r="CS101" s="32"/>
      <c r="CT101" s="32"/>
      <c r="CU101" s="32"/>
      <c r="CV101" s="32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19"/>
      <c r="DI101" s="19"/>
      <c r="DJ101" s="19"/>
      <c r="DK101" s="19"/>
      <c r="DL101" s="19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34"/>
      <c r="DY101" s="34"/>
      <c r="DZ101" s="34"/>
      <c r="EA101" s="34"/>
      <c r="EB101" s="34"/>
    </row>
    <row r="102" spans="1:132" ht="15">
      <c r="A102" s="18"/>
      <c r="B102" s="18"/>
      <c r="C102" s="18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8"/>
      <c r="Q102" s="18"/>
      <c r="R102" s="18"/>
      <c r="S102" s="18"/>
      <c r="T102" s="1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8"/>
      <c r="AG102" s="18"/>
      <c r="AH102" s="18"/>
      <c r="AI102" s="22"/>
      <c r="AJ102" s="22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22"/>
      <c r="AW102" s="22"/>
      <c r="AX102" s="22"/>
      <c r="AY102" s="22"/>
      <c r="AZ102" s="22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22"/>
      <c r="BM102" s="22"/>
      <c r="BN102" s="22"/>
      <c r="BO102" s="32"/>
      <c r="BP102" s="32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32"/>
      <c r="CC102" s="32"/>
      <c r="CD102" s="32"/>
      <c r="CE102" s="32"/>
      <c r="CF102" s="32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32"/>
      <c r="CS102" s="32"/>
      <c r="CT102" s="32"/>
      <c r="CU102" s="32"/>
      <c r="CV102" s="32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19"/>
      <c r="DI102" s="19"/>
      <c r="DJ102" s="19"/>
      <c r="DK102" s="19"/>
      <c r="DL102" s="19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34"/>
      <c r="DY102" s="34"/>
      <c r="DZ102" s="34"/>
      <c r="EA102" s="34"/>
      <c r="EB102" s="34"/>
    </row>
    <row r="103" spans="1:132" ht="15">
      <c r="A103" s="18"/>
      <c r="B103" s="18"/>
      <c r="C103" s="18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8"/>
      <c r="Q103" s="18"/>
      <c r="R103" s="18"/>
      <c r="S103" s="18"/>
      <c r="T103" s="1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8"/>
      <c r="AG103" s="18"/>
      <c r="AH103" s="18"/>
      <c r="AI103" s="22"/>
      <c r="AJ103" s="22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22"/>
      <c r="AW103" s="22"/>
      <c r="AX103" s="22"/>
      <c r="AY103" s="22"/>
      <c r="AZ103" s="22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22"/>
      <c r="BM103" s="22"/>
      <c r="BN103" s="22"/>
      <c r="BO103" s="32"/>
      <c r="BP103" s="32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32"/>
      <c r="CC103" s="32"/>
      <c r="CD103" s="32"/>
      <c r="CE103" s="32"/>
      <c r="CF103" s="32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32"/>
      <c r="CS103" s="32"/>
      <c r="CT103" s="32"/>
      <c r="CU103" s="32"/>
      <c r="CV103" s="32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19"/>
      <c r="DI103" s="19"/>
      <c r="DJ103" s="19"/>
      <c r="DK103" s="19"/>
      <c r="DL103" s="19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34"/>
      <c r="DY103" s="34"/>
      <c r="DZ103" s="34"/>
      <c r="EA103" s="34"/>
      <c r="EB103" s="34"/>
    </row>
    <row r="104" spans="1:3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2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6:20" ht="15">
      <c r="P108" s="11"/>
      <c r="Q108" s="11"/>
      <c r="R108" s="11"/>
      <c r="S108" s="11"/>
      <c r="T108" s="11"/>
    </row>
    <row r="109" spans="16:20" ht="15">
      <c r="P109" s="11"/>
      <c r="Q109" s="11"/>
      <c r="R109" s="11"/>
      <c r="S109" s="11"/>
      <c r="T109" s="11"/>
    </row>
    <row r="110" spans="16:20" ht="15">
      <c r="P110" s="11"/>
      <c r="Q110" s="11"/>
      <c r="R110" s="11"/>
      <c r="S110" s="11"/>
      <c r="T110" s="11"/>
    </row>
    <row r="111" spans="16:20" ht="15">
      <c r="P111" s="11"/>
      <c r="Q111" s="11"/>
      <c r="R111" s="11"/>
      <c r="S111" s="11"/>
      <c r="T111" s="11"/>
    </row>
    <row r="112" spans="16:20" ht="15">
      <c r="P112" s="11"/>
      <c r="Q112" s="11"/>
      <c r="R112" s="11"/>
      <c r="S112" s="11"/>
      <c r="T112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Francisco Navarro</cp:lastModifiedBy>
  <dcterms:created xsi:type="dcterms:W3CDTF">2019-01-04T16:39:34Z</dcterms:created>
  <dcterms:modified xsi:type="dcterms:W3CDTF">2020-05-21T13:37:08Z</dcterms:modified>
  <cp:category/>
  <cp:version/>
  <cp:contentType/>
  <cp:contentStatus/>
</cp:coreProperties>
</file>